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BENDAŞ RULMAN FİYAT LİSTESİ " sheetId="1" r:id="rId1"/>
  </sheets>
  <definedNames>
    <definedName name="Z_122AEF46_BA64_4C3D_96BC_D524974DF015_.wvu.Cols" localSheetId="0" hidden="1">'BENDAŞ RULMAN FİYAT LİSTESİ '!$E:$IV</definedName>
  </definedNames>
  <calcPr fullCalcOnLoad="1"/>
</workbook>
</file>

<file path=xl/sharedStrings.xml><?xml version="1.0" encoding="utf-8"?>
<sst xmlns="http://schemas.openxmlformats.org/spreadsheetml/2006/main" count="1293" uniqueCount="1187">
  <si>
    <t>2206 2RS  BDR  </t>
  </si>
  <si>
    <t>2207 2RS  BDR  </t>
  </si>
  <si>
    <t>2208 2RS  BDR  </t>
  </si>
  <si>
    <t>2209 2RS  BDR  </t>
  </si>
  <si>
    <t>2210 2RS  BDR  </t>
  </si>
  <si>
    <t>2211 2RS  BDR  </t>
  </si>
  <si>
    <t>602XZZ  BDR</t>
  </si>
  <si>
    <t>603ZZ  BDR</t>
  </si>
  <si>
    <t>604ZZ  BDR</t>
  </si>
  <si>
    <t>BENDAŞ RULMAN</t>
  </si>
  <si>
    <t>KUR</t>
  </si>
  <si>
    <t>İSKONTO</t>
  </si>
  <si>
    <t>RULMAN NO/MARKA</t>
  </si>
  <si>
    <t>606ZZ  BDR  </t>
  </si>
  <si>
    <t>607ZZ  BDR  </t>
  </si>
  <si>
    <t>608ZZ  BDR  </t>
  </si>
  <si>
    <t>609ZZ  BDR  </t>
  </si>
  <si>
    <t>604 2RS  BDR  </t>
  </si>
  <si>
    <t>605 2RS  BDR  </t>
  </si>
  <si>
    <t>606 2RS  BDR  </t>
  </si>
  <si>
    <t>607 2RS  BDR  </t>
  </si>
  <si>
    <t>608 2RS  BDR  </t>
  </si>
  <si>
    <t>609 2RS  BDR  </t>
  </si>
  <si>
    <t>633 ZZ  BDR  </t>
  </si>
  <si>
    <t>634 ZZ  BDR  </t>
  </si>
  <si>
    <t>635 ZZ  BDR  </t>
  </si>
  <si>
    <t>636 ZZ  BDR  </t>
  </si>
  <si>
    <t xml:space="preserve">  </t>
  </si>
  <si>
    <t>623 ZZ  BDR  </t>
  </si>
  <si>
    <t>624 ZZ  BDR  </t>
  </si>
  <si>
    <t>625 ZZ  BDR  </t>
  </si>
  <si>
    <t>627 ZZ  BDR  </t>
  </si>
  <si>
    <t>628 ZZ  BDR  </t>
  </si>
  <si>
    <t>629 ZZ  BDR  </t>
  </si>
  <si>
    <t>623 2RS  BDR  </t>
  </si>
  <si>
    <t>624 2RS  BDR  </t>
  </si>
  <si>
    <t>625 2RS  BDR  </t>
  </si>
  <si>
    <t>626 2RS  BDR  </t>
  </si>
  <si>
    <t>627 2RS  BDR  </t>
  </si>
  <si>
    <t>628 2RS  BDR  </t>
  </si>
  <si>
    <t>629 2RS  BDR  </t>
  </si>
  <si>
    <t>672 ZZ  BDR  </t>
  </si>
  <si>
    <t>673 ZZ  BDR  </t>
  </si>
  <si>
    <t>674 ZZ  BDR  </t>
  </si>
  <si>
    <t>675 ZZ  BDR  </t>
  </si>
  <si>
    <t>676 ZZ  BDR  </t>
  </si>
  <si>
    <t>677 ZZ  BDR  </t>
  </si>
  <si>
    <t>678 ZZ  BDR  </t>
  </si>
  <si>
    <t>679 ZZ  BDR  </t>
  </si>
  <si>
    <t>681 ZZ  BDR  </t>
  </si>
  <si>
    <t>682 ZZ  BDR  </t>
  </si>
  <si>
    <t>683 ZZ  BDR  </t>
  </si>
  <si>
    <t>684 ZZ  BDR  </t>
  </si>
  <si>
    <t>685 ZZ  BDR  </t>
  </si>
  <si>
    <t>686 ZZ  BDR  </t>
  </si>
  <si>
    <t>687 ZZ  BDR  </t>
  </si>
  <si>
    <t>688 ZZ  BDR  </t>
  </si>
  <si>
    <t>689 ZZ  BDR  </t>
  </si>
  <si>
    <t>684 2RS  BDR  </t>
  </si>
  <si>
    <t>685 2RS  BDR  </t>
  </si>
  <si>
    <t>686 2RS  BDR  </t>
  </si>
  <si>
    <t>687 2RS  BDR  </t>
  </si>
  <si>
    <t>688 2RS  BDR  </t>
  </si>
  <si>
    <t>689 2RS  BDR  </t>
  </si>
  <si>
    <t>672 2RS  BDR  </t>
  </si>
  <si>
    <t>673 2RS  BDR  </t>
  </si>
  <si>
    <t>674 2RS  BDR  </t>
  </si>
  <si>
    <t>675 2RS  BDR  </t>
  </si>
  <si>
    <t>676 2RS  BDR  </t>
  </si>
  <si>
    <t>677 2RS  BDR  </t>
  </si>
  <si>
    <t>678 2RS  BDR  </t>
  </si>
  <si>
    <t>679 2RS  BDR  </t>
  </si>
  <si>
    <t>691 ZZ  BDR  </t>
  </si>
  <si>
    <t>692 ZZ  BDR  </t>
  </si>
  <si>
    <t>693 ZZ  BDR  </t>
  </si>
  <si>
    <t>694 ZZ  BDR  </t>
  </si>
  <si>
    <t>695 ZZ  BDR  </t>
  </si>
  <si>
    <t>696 ZZ  BDR  </t>
  </si>
  <si>
    <t>697 ZZ  BDR  </t>
  </si>
  <si>
    <t>698 ZZ  BDR  </t>
  </si>
  <si>
    <t>694 2RS  BDR  </t>
  </si>
  <si>
    <t>695 2RS  BDR  </t>
  </si>
  <si>
    <t>696 2RS  BDR  </t>
  </si>
  <si>
    <t>697 2RS  BDR  </t>
  </si>
  <si>
    <t>698 2RS  BDR  </t>
  </si>
  <si>
    <t>699 2RS  BDR  </t>
  </si>
  <si>
    <t>R2 ZZ  BDR  </t>
  </si>
  <si>
    <t>R3 ZZ  BDR  </t>
  </si>
  <si>
    <t>R4 ZZ  BDR  </t>
  </si>
  <si>
    <t>R6 ZZ  BDR  </t>
  </si>
  <si>
    <t>R8 ZZ  BDR  </t>
  </si>
  <si>
    <t>R10 ZZ  BDR  </t>
  </si>
  <si>
    <t>R12 ZZ  BDR  </t>
  </si>
  <si>
    <t>R14 ZZ  BDR  </t>
  </si>
  <si>
    <t>R1038 2RS  BDR  </t>
  </si>
  <si>
    <t>R144 2RS  BDR  </t>
  </si>
  <si>
    <t>R156 2RS  BDR  </t>
  </si>
  <si>
    <t>R166 2RS  BDR  </t>
  </si>
  <si>
    <t>R188 2RS  BDR  </t>
  </si>
  <si>
    <t>F602 ZZ  BDR  </t>
  </si>
  <si>
    <t>F603 ZZ  BDR  </t>
  </si>
  <si>
    <t>F604 ZZ  BDR  </t>
  </si>
  <si>
    <t>F605 ZZ  BDR  </t>
  </si>
  <si>
    <t>F606 ZZ  BDR  </t>
  </si>
  <si>
    <t>F607 ZZ  BDR  </t>
  </si>
  <si>
    <t>F608 ZZ  BDR  </t>
  </si>
  <si>
    <t>F609 ZZ  BDR  </t>
  </si>
  <si>
    <t>F623 ZZ  BDR  </t>
  </si>
  <si>
    <t>F624 ZZ  BDR  </t>
  </si>
  <si>
    <t>F625 ZZ  BDR  </t>
  </si>
  <si>
    <t>F626 ZZ  BDR  </t>
  </si>
  <si>
    <t>F627 ZZ  BDR  </t>
  </si>
  <si>
    <t>F628 ZZ  BDR  </t>
  </si>
  <si>
    <t>F629 ZZ  BDR  </t>
  </si>
  <si>
    <t>63800 ZZ  BDR  </t>
  </si>
  <si>
    <t>6700 ZZ  BDR  </t>
  </si>
  <si>
    <t>6701 ZZ  BDR  </t>
  </si>
  <si>
    <t>F682 ZZ  BDR  </t>
  </si>
  <si>
    <t>F683 ZZ  BDR  </t>
  </si>
  <si>
    <t>F684 ZZ  BDR  </t>
  </si>
  <si>
    <t>F685 ZZ  BDR  </t>
  </si>
  <si>
    <t>F686 ZZ  BDR  </t>
  </si>
  <si>
    <t>F687 ZZ  BDR  </t>
  </si>
  <si>
    <t>F688 ZZ  BDR  </t>
  </si>
  <si>
    <t>F689 ZZ  BDR  </t>
  </si>
  <si>
    <t>F692 ZZ  BDR  </t>
  </si>
  <si>
    <t>F693 ZZ  BDR  </t>
  </si>
  <si>
    <t>F694 ZZ  BDR  </t>
  </si>
  <si>
    <t>F695 ZZ  BDR  </t>
  </si>
  <si>
    <t>F696 ZZ  BDR  </t>
  </si>
  <si>
    <t>F697 ZZ  BDR  </t>
  </si>
  <si>
    <t>F698 ZZ  BDR  </t>
  </si>
  <si>
    <t>F699 ZZ  BDR  </t>
  </si>
  <si>
    <t>F63800 ZZ  BDR  </t>
  </si>
  <si>
    <t>F6700 ZZ  BDR  </t>
  </si>
  <si>
    <t>F6700 2RS  BDR  </t>
  </si>
  <si>
    <t>F6801 ZZ  BDR  </t>
  </si>
  <si>
    <t>F6900 ZZ  BDR  </t>
  </si>
  <si>
    <t>SF6701 ZZ  BDR  </t>
  </si>
  <si>
    <t>FR3 ZZ  BDR  </t>
  </si>
  <si>
    <t>FR4 ZZ  BDR  </t>
  </si>
  <si>
    <t>FR6 ZZ  BDR  </t>
  </si>
  <si>
    <t>FR8 ZZ  BDR  </t>
  </si>
  <si>
    <t>FR10 ZZ  BDR  </t>
  </si>
  <si>
    <t>FR12 ZZ  BDR  </t>
  </si>
  <si>
    <t>FR14 ZZ  BDR  </t>
  </si>
  <si>
    <t>FR133 ZZ  BDR  </t>
  </si>
  <si>
    <t>FR144 ZZ  BDR  </t>
  </si>
  <si>
    <t>FR155 ZZ  BDR  </t>
  </si>
  <si>
    <t>FR156 ZZ  BDR  </t>
  </si>
  <si>
    <t>MF104 ZZ  BDR  </t>
  </si>
  <si>
    <t>MF105 ZZ  BDR  </t>
  </si>
  <si>
    <t>MF106 ZZ  BDR  </t>
  </si>
  <si>
    <t>MF115 ZZ  BDR  </t>
  </si>
  <si>
    <t>MF126 ZZ  BDR  </t>
  </si>
  <si>
    <t>MF128 ZZ  BDR  </t>
  </si>
  <si>
    <t>MF148 ZZ  BDR  </t>
  </si>
  <si>
    <t>MF74 ZZ  BDR  </t>
  </si>
  <si>
    <t>MF84 ZZ  BDR  </t>
  </si>
  <si>
    <t>MR105 ZZ  BDR  </t>
  </si>
  <si>
    <t>MR106 ZZ  BDR  </t>
  </si>
  <si>
    <t>MR115 ZZ  BDR  </t>
  </si>
  <si>
    <t>MR117 ZZ  BDR  </t>
  </si>
  <si>
    <t>MR126 ZZ  BDR  </t>
  </si>
  <si>
    <t>MR128 ZZ  BDR  </t>
  </si>
  <si>
    <t>MR137 ZZ  BDR  </t>
  </si>
  <si>
    <t>MR148 ZZ  BDR  </t>
  </si>
  <si>
    <t>MR52 ZZ  BDR  </t>
  </si>
  <si>
    <t>MR62 ZZ  BDR  </t>
  </si>
  <si>
    <t>MR63 ZZ  BDR  </t>
  </si>
  <si>
    <t>MR74 ZZ  BDR  </t>
  </si>
  <si>
    <t>MR83 ZZ  BDR  </t>
  </si>
  <si>
    <t>MR84 ZZ  BDR  </t>
  </si>
  <si>
    <t>MR85 ZZ  BDR  </t>
  </si>
  <si>
    <t>MR95 2RS  BDR  </t>
  </si>
  <si>
    <t>S692 ZZ  BDR  </t>
  </si>
  <si>
    <t>S693 ZZ  BDR  </t>
  </si>
  <si>
    <t>S694 ZZ  BDR  </t>
  </si>
  <si>
    <t>S695 ZZ  BDR  </t>
  </si>
  <si>
    <t>S696 ZZ  BDR  </t>
  </si>
  <si>
    <t>S697 ZZ  BDR  </t>
  </si>
  <si>
    <t>S698 ZZ  BDR  </t>
  </si>
  <si>
    <t>S699 ZZ  BDR  </t>
  </si>
  <si>
    <t>SF603 ZZ  BDR  </t>
  </si>
  <si>
    <t>SF605 ZZ  BDR  </t>
  </si>
  <si>
    <t>SF606 ZZ  BDR  </t>
  </si>
  <si>
    <t>SF607 ZZ  BDR  </t>
  </si>
  <si>
    <t>SF608 ZZ  BDR  </t>
  </si>
  <si>
    <t>SF609 ZZ  BDR  </t>
  </si>
  <si>
    <t>SFR144 ZZ  BDR  </t>
  </si>
  <si>
    <t>SFR156 ZZ  BDR  </t>
  </si>
  <si>
    <t>SFR166 ZZ  BDR  </t>
  </si>
  <si>
    <t>SFR168 ZZ  BDR  </t>
  </si>
  <si>
    <t>SFR3 ZZ  BDR  </t>
  </si>
  <si>
    <t>SR1038 ZZ  BDR  </t>
  </si>
  <si>
    <t>SR1212 ZZ  BDR  </t>
  </si>
  <si>
    <t>SR144 ZZ  BDR  </t>
  </si>
  <si>
    <t>SR155 ZZ  BDR  </t>
  </si>
  <si>
    <t>SR156 ZZ  BDR  </t>
  </si>
  <si>
    <t>SR166 ZZ  BDR  </t>
  </si>
  <si>
    <t>SR1810 ZZ  BDR  </t>
  </si>
  <si>
    <t>SR188 ZZ/IW5.557  BDR  </t>
  </si>
  <si>
    <t>SR188 ZZEE  BDR  </t>
  </si>
  <si>
    <t>SMF104 ZZ  BDR  </t>
  </si>
  <si>
    <t>SMF106 ZZ  BDR  </t>
  </si>
  <si>
    <t>SMF128 ZZ  BDR  </t>
  </si>
  <si>
    <t>SMF84 ZZ  BDR  </t>
  </si>
  <si>
    <t>SMF95 ZZ  BDR  </t>
  </si>
  <si>
    <t>SMR105 ZZ  BDR  </t>
  </si>
  <si>
    <t>SMR106 ZZ  BDR  </t>
  </si>
  <si>
    <t>SMR115 ZZ  BDR  </t>
  </si>
  <si>
    <t>SMR117 ZZ  BDR  </t>
  </si>
  <si>
    <t>SMR126 ZZ  BDR  </t>
  </si>
  <si>
    <t>SMR128 ZZ  BDR  </t>
  </si>
  <si>
    <t>SMR148 ZZ  BDR  </t>
  </si>
  <si>
    <t>SMR62 ZZ  BDR  </t>
  </si>
  <si>
    <t>SMR63 ZZ  BDR  </t>
  </si>
  <si>
    <t>SMR74 ZZ  BDR  </t>
  </si>
  <si>
    <t>SMR83 ZZ  BDR  </t>
  </si>
  <si>
    <t>SMR84 ZZ  BDR  </t>
  </si>
  <si>
    <t>SMR85 ZZ  BDR  </t>
  </si>
  <si>
    <t>6000 ZZ  HF</t>
  </si>
  <si>
    <t>6001 ZZ  HF</t>
  </si>
  <si>
    <t>6002 ZZ  HF</t>
  </si>
  <si>
    <t>6003 ZZ  HF</t>
  </si>
  <si>
    <t>6004 ZZ  HF</t>
  </si>
  <si>
    <t>6005 ZZ  HF</t>
  </si>
  <si>
    <t>6006 ZZ  HF</t>
  </si>
  <si>
    <t>6007 ZZ  HF</t>
  </si>
  <si>
    <t>6008 ZZ  HF</t>
  </si>
  <si>
    <t>6009 ZZ  HF</t>
  </si>
  <si>
    <t>6010 ZZ  HF </t>
  </si>
  <si>
    <t>6011 ZZ  HF  </t>
  </si>
  <si>
    <t>6012 ZZ  HF</t>
  </si>
  <si>
    <t>6013 ZZ  HF</t>
  </si>
  <si>
    <t>6014 ZZ  HF</t>
  </si>
  <si>
    <t>6015 ZZ  HF</t>
  </si>
  <si>
    <t>6016 ZZ  HF</t>
  </si>
  <si>
    <t>6017 ZZ  HF</t>
  </si>
  <si>
    <t>6018 ZZ  HF  </t>
  </si>
  <si>
    <t>6019 ZZ  HF  </t>
  </si>
  <si>
    <t>6020 ZZ  HF  </t>
  </si>
  <si>
    <t>6021 ZZ  HF  </t>
  </si>
  <si>
    <t>6022 ZZ  HF  </t>
  </si>
  <si>
    <t>6024 ZZ  HF  </t>
  </si>
  <si>
    <t>6026 ZZ  HF  </t>
  </si>
  <si>
    <t>6028 ZZ  HF  </t>
  </si>
  <si>
    <t>6030  BDR  </t>
  </si>
  <si>
    <t>6032  BDR  </t>
  </si>
  <si>
    <t>6034  BDR  </t>
  </si>
  <si>
    <t>6036  BDR  </t>
  </si>
  <si>
    <t>6038  BDR  </t>
  </si>
  <si>
    <t>6040  BDR  </t>
  </si>
  <si>
    <t>6044  BDR  </t>
  </si>
  <si>
    <t>6048  BDR  </t>
  </si>
  <si>
    <t>6052  BDR  </t>
  </si>
  <si>
    <t>6056  BDR  </t>
  </si>
  <si>
    <t>6060  BDR  </t>
  </si>
  <si>
    <t>6000 2RS  HF</t>
  </si>
  <si>
    <t>6001 2RS  HF</t>
  </si>
  <si>
    <t>6002 2RS  HF</t>
  </si>
  <si>
    <t>6003 2RS  HF </t>
  </si>
  <si>
    <t>6004 2RS  HF</t>
  </si>
  <si>
    <t>6005 2RS  HF  </t>
  </si>
  <si>
    <t>6006 2RS  HF </t>
  </si>
  <si>
    <t>6007 2RS  HF </t>
  </si>
  <si>
    <t>6008 2RS  HF  </t>
  </si>
  <si>
    <t>6009 2RS  HF </t>
  </si>
  <si>
    <t>6010 2RS  HF</t>
  </si>
  <si>
    <t>6011 2RS  HF</t>
  </si>
  <si>
    <t>6012 2RS  HF </t>
  </si>
  <si>
    <t>6013 2RS  HF</t>
  </si>
  <si>
    <t>6014 2RS  HF</t>
  </si>
  <si>
    <t>6015 2RS  HF  </t>
  </si>
  <si>
    <t>6016 2RS  HF</t>
  </si>
  <si>
    <t>6017 2RS  BDR  </t>
  </si>
  <si>
    <t>6018 2RS  BDR  </t>
  </si>
  <si>
    <t>6019 2RS  BDR  </t>
  </si>
  <si>
    <t>6020 2RS  BDR  </t>
  </si>
  <si>
    <t>6021 2RS  BDR  </t>
  </si>
  <si>
    <t>6022 2RS  BDR  </t>
  </si>
  <si>
    <t>6024 2RS  BDR  </t>
  </si>
  <si>
    <t>6026 2RS  BDR  </t>
  </si>
  <si>
    <t>6028 2RS  BDR  </t>
  </si>
  <si>
    <t>6200 ZZ  HF </t>
  </si>
  <si>
    <t>6201 ZZ  HF</t>
  </si>
  <si>
    <t>6202 ZZ  HF</t>
  </si>
  <si>
    <t>6203 ZZ  HF </t>
  </si>
  <si>
    <t>6204 ZZ  HF</t>
  </si>
  <si>
    <t>6205 ZZ  HF</t>
  </si>
  <si>
    <t>6206 ZZ  HF</t>
  </si>
  <si>
    <t>6207 ZZ  HF</t>
  </si>
  <si>
    <t>6209 ZZ  HF</t>
  </si>
  <si>
    <t>6210 ZZ  HF</t>
  </si>
  <si>
    <t>6211 ZZ  HF</t>
  </si>
  <si>
    <t>6212 ZZ  HF</t>
  </si>
  <si>
    <t>6213 ZZ  HF</t>
  </si>
  <si>
    <t>6214 ZZ  HF </t>
  </si>
  <si>
    <t>6215 ZZ  BDR  </t>
  </si>
  <si>
    <t>6216 ZZ  BDR  </t>
  </si>
  <si>
    <t>6217 ZZ  BDR  </t>
  </si>
  <si>
    <t>6218 ZZ  BDR  </t>
  </si>
  <si>
    <t>6219 ZZ  BDR  </t>
  </si>
  <si>
    <t>6220 ZZ  BDR  </t>
  </si>
  <si>
    <t>6221 ZZ  BDR  </t>
  </si>
  <si>
    <t>6222 ZZ  BDR  </t>
  </si>
  <si>
    <t>6224 ZZ  BDR  </t>
  </si>
  <si>
    <t>6226 ZZ  BDR  </t>
  </si>
  <si>
    <t>6228 ZZ  BDR  </t>
  </si>
  <si>
    <t>6230  BDR  </t>
  </si>
  <si>
    <t>6232  BDR  </t>
  </si>
  <si>
    <t>6234  BDR  </t>
  </si>
  <si>
    <t>6236  BDR  </t>
  </si>
  <si>
    <t>6238  BDR  </t>
  </si>
  <si>
    <t>6240  BDR  </t>
  </si>
  <si>
    <t>6200 2RS  HF</t>
  </si>
  <si>
    <t>6201 2RS  HF</t>
  </si>
  <si>
    <t>6202 2RS  HF </t>
  </si>
  <si>
    <t>6203 2RS  HF </t>
  </si>
  <si>
    <t>6204 2RS  HF </t>
  </si>
  <si>
    <t>6205 2RS  HF</t>
  </si>
  <si>
    <t>6206 2RS  HF  </t>
  </si>
  <si>
    <t>6207 2RS  HF</t>
  </si>
  <si>
    <t>6208 2RS  HF</t>
  </si>
  <si>
    <t>6209 2RS  HF</t>
  </si>
  <si>
    <t>6210 2RS  HF</t>
  </si>
  <si>
    <t>6211 2RS  HF</t>
  </si>
  <si>
    <t>6212 2RS  HF</t>
  </si>
  <si>
    <t>6213 2RS  HF</t>
  </si>
  <si>
    <t>6214 2RS  HF </t>
  </si>
  <si>
    <t>6215 2RS  HF</t>
  </si>
  <si>
    <t>6216 2RS  HF</t>
  </si>
  <si>
    <t>6217 2RS  BDR  </t>
  </si>
  <si>
    <t>6218 2RS  BDR  </t>
  </si>
  <si>
    <t>6219 2RS  BDR  </t>
  </si>
  <si>
    <t>6220 2RS  BDR  </t>
  </si>
  <si>
    <t>6221 2RS  BDR  </t>
  </si>
  <si>
    <t>6222 2RS  BDR  </t>
  </si>
  <si>
    <t>6224 2RS  BDR  </t>
  </si>
  <si>
    <t>6226 2RS  BDR  </t>
  </si>
  <si>
    <t>6228 2RS  BDR  </t>
  </si>
  <si>
    <t>6300 ZZ  HF  </t>
  </si>
  <si>
    <t>6301 ZZ  HF </t>
  </si>
  <si>
    <t>6302 ZZ  HF </t>
  </si>
  <si>
    <t>6303 ZZ  HF</t>
  </si>
  <si>
    <t>6304 ZZ  HF </t>
  </si>
  <si>
    <t>6306 ZZ  HF </t>
  </si>
  <si>
    <t>6307 ZZ  HF</t>
  </si>
  <si>
    <t>6308 ZZ  HF </t>
  </si>
  <si>
    <t>6309 ZZ  HF</t>
  </si>
  <si>
    <t>6312 ZZ  HF </t>
  </si>
  <si>
    <t>6313 ZZ  HF</t>
  </si>
  <si>
    <t>6314 ZZ  BDR  </t>
  </si>
  <si>
    <t>6315 ZZ  BDR  </t>
  </si>
  <si>
    <t>6316 ZZ  BDR  </t>
  </si>
  <si>
    <t>6317 ZZ  BDR  </t>
  </si>
  <si>
    <t>6318 ZZ  BDR  </t>
  </si>
  <si>
    <t>6319 ZZ  BDR  </t>
  </si>
  <si>
    <t>6320 ZZ  BDR  </t>
  </si>
  <si>
    <t>6322  BDR  </t>
  </si>
  <si>
    <t>6324  BDR  </t>
  </si>
  <si>
    <t>6326  BDR  </t>
  </si>
  <si>
    <t>6328  BDR  </t>
  </si>
  <si>
    <t>6330  BDR  </t>
  </si>
  <si>
    <t>6332  BDR  </t>
  </si>
  <si>
    <t>6334  BDR  </t>
  </si>
  <si>
    <t>6336  BDR  </t>
  </si>
  <si>
    <t>16100 ZZ  BDR  </t>
  </si>
  <si>
    <t>16101 ZZ  BDR  </t>
  </si>
  <si>
    <t>16100 2RS  BDR  </t>
  </si>
  <si>
    <t>16101 2RS  BDR  </t>
  </si>
  <si>
    <t>16001  BDR  </t>
  </si>
  <si>
    <t>16002  BDR  </t>
  </si>
  <si>
    <t>16003  BDR  </t>
  </si>
  <si>
    <t>16004  BDR  </t>
  </si>
  <si>
    <t>16005  BDR  </t>
  </si>
  <si>
    <t>16006  BDR  </t>
  </si>
  <si>
    <t>16007  BDR  </t>
  </si>
  <si>
    <t>16008  BDR  </t>
  </si>
  <si>
    <t>16009  BDR  </t>
  </si>
  <si>
    <t>16010  BDR  </t>
  </si>
  <si>
    <t>16011  BDR  </t>
  </si>
  <si>
    <t>16012  BDR  </t>
  </si>
  <si>
    <t>16013  BDR  </t>
  </si>
  <si>
    <t>16014  BDR  </t>
  </si>
  <si>
    <t>16015  BDR  </t>
  </si>
  <si>
    <t>16016  BDR  </t>
  </si>
  <si>
    <t>16017  BDR  </t>
  </si>
  <si>
    <t>16018  BDR  </t>
  </si>
  <si>
    <t>16019  BDR  </t>
  </si>
  <si>
    <t>16020  BDR  </t>
  </si>
  <si>
    <t>16024  BDR  </t>
  </si>
  <si>
    <t>16026  BDR  </t>
  </si>
  <si>
    <t>16028  BDR  </t>
  </si>
  <si>
    <t>16030  BDR  </t>
  </si>
  <si>
    <t>16032  BDR  </t>
  </si>
  <si>
    <t>16034  BDR  </t>
  </si>
  <si>
    <t>16036  BDR  </t>
  </si>
  <si>
    <t>16038  BDR  </t>
  </si>
  <si>
    <t>16040  BDR  </t>
  </si>
  <si>
    <t>16044  BDR  </t>
  </si>
  <si>
    <t>16048  BDR  </t>
  </si>
  <si>
    <t>6800 ZZ  HF  </t>
  </si>
  <si>
    <t>6801 ZZ  HF  </t>
  </si>
  <si>
    <t>6802 ZZ  HF  </t>
  </si>
  <si>
    <t>6803 ZZ  HF  </t>
  </si>
  <si>
    <t>6804 ZZ  HF  </t>
  </si>
  <si>
    <t>6805 ZZ  HF  </t>
  </si>
  <si>
    <t>6806 ZZ  HF  </t>
  </si>
  <si>
    <t>6807 ZZ  HF  </t>
  </si>
  <si>
    <t>6808 ZZ  HF  </t>
  </si>
  <si>
    <t>6809 ZZ  HF  </t>
  </si>
  <si>
    <t>6810 ZZ  HF  </t>
  </si>
  <si>
    <t>6811 ZZ  BDR  </t>
  </si>
  <si>
    <t>6812 ZZ  BDR  </t>
  </si>
  <si>
    <t>6813 ZZ  BDR  </t>
  </si>
  <si>
    <t>6814 ZZ  BDR  </t>
  </si>
  <si>
    <t>6815 ZZ  BDR  </t>
  </si>
  <si>
    <t>6816 ZZ  BDR  </t>
  </si>
  <si>
    <t>6817 ZZ  BDR  </t>
  </si>
  <si>
    <t>6818 ZZ  BDR  </t>
  </si>
  <si>
    <t>6819 ZZ  BDR  </t>
  </si>
  <si>
    <t>6820 ZZ  BDR  </t>
  </si>
  <si>
    <t>6821 ZZ  BDR  </t>
  </si>
  <si>
    <t>6822 ZZ  BDR  </t>
  </si>
  <si>
    <t>6824 ZZ  BDR  </t>
  </si>
  <si>
    <t>6826 ZZ  BDR  </t>
  </si>
  <si>
    <t>6828 ZZ  BDR  </t>
  </si>
  <si>
    <t>6830 ZZ  BDR  </t>
  </si>
  <si>
    <t>6832 ZZ  BDR  </t>
  </si>
  <si>
    <t>6834 ZZ  BDR  </t>
  </si>
  <si>
    <t>6836 ZZ  BDR  </t>
  </si>
  <si>
    <t>6838 ZZ  BDR  </t>
  </si>
  <si>
    <t>6840 ZZ  BDR  </t>
  </si>
  <si>
    <t>6844 ZZ  BDR  </t>
  </si>
  <si>
    <t>6848 ZZ  BDR  </t>
  </si>
  <si>
    <t>6832 M  BDR  </t>
  </si>
  <si>
    <t>6834 M  BDR  </t>
  </si>
  <si>
    <t>6836 M  BDR  </t>
  </si>
  <si>
    <t>6838 M  BDR  </t>
  </si>
  <si>
    <t>6840 M  BDR  </t>
  </si>
  <si>
    <t>6844 M  BDR  </t>
  </si>
  <si>
    <t>6848 M  BDR  </t>
  </si>
  <si>
    <t>6852 M  BDR  </t>
  </si>
  <si>
    <t>6856 M  BDR  </t>
  </si>
  <si>
    <t>6860 M  BDR  </t>
  </si>
  <si>
    <t>6864 M  BDR  </t>
  </si>
  <si>
    <t>6868 M  BDR  </t>
  </si>
  <si>
    <t>6872 M  BDR  </t>
  </si>
  <si>
    <t>6876 M  BDR  </t>
  </si>
  <si>
    <t>6880 M  BDR  </t>
  </si>
  <si>
    <t>6884 M  BDR  </t>
  </si>
  <si>
    <t>6888 M  BDR  </t>
  </si>
  <si>
    <t>6892 M  BDR  </t>
  </si>
  <si>
    <t>6896 M  BDR  </t>
  </si>
  <si>
    <t>6832 MC3  BDR  </t>
  </si>
  <si>
    <t>6834 MC3  BDR  </t>
  </si>
  <si>
    <t>6836 MC3  BDR  </t>
  </si>
  <si>
    <t>6838 MC3  BDR  </t>
  </si>
  <si>
    <t>6840 MC3  BDR  </t>
  </si>
  <si>
    <t>6844 MC3  BDR  </t>
  </si>
  <si>
    <t>6848 MC3  BDR  </t>
  </si>
  <si>
    <t>6852 MC3  BDR  </t>
  </si>
  <si>
    <t>6856 MC3  BDR  </t>
  </si>
  <si>
    <t>6860 MC3  BDR  </t>
  </si>
  <si>
    <t>6864 MC3  BDR  </t>
  </si>
  <si>
    <t>6868 MC3  BDR  </t>
  </si>
  <si>
    <t>6872 MC3  BDR  </t>
  </si>
  <si>
    <t>6876 MC3  BDR  </t>
  </si>
  <si>
    <t>6880 MC3  BDR  </t>
  </si>
  <si>
    <t>6884 MC3  BDR  </t>
  </si>
  <si>
    <t>6888 MC3  BDR  </t>
  </si>
  <si>
    <t>6892 MC3  BDR  </t>
  </si>
  <si>
    <t>6896 MC3  BDR  </t>
  </si>
  <si>
    <t>6932 M  BDR  </t>
  </si>
  <si>
    <t>6934 M  BDR  </t>
  </si>
  <si>
    <t>6936 M  BDR  </t>
  </si>
  <si>
    <t>6938 M  BDR  </t>
  </si>
  <si>
    <t>6940 M  BDR  </t>
  </si>
  <si>
    <t>6944 M  BDR  </t>
  </si>
  <si>
    <t>6948 M  BDR  </t>
  </si>
  <si>
    <t>6952 M  BDR  </t>
  </si>
  <si>
    <t>6956 M  BDR  </t>
  </si>
  <si>
    <t>6960 M  BDR  </t>
  </si>
  <si>
    <t>6964 M  BDR  </t>
  </si>
  <si>
    <t>6968 M  BDR  </t>
  </si>
  <si>
    <t>6932 MC3  BDR  </t>
  </si>
  <si>
    <t>6934 MC3  BDR  </t>
  </si>
  <si>
    <t>6936 MC3  BDR  </t>
  </si>
  <si>
    <t>6938 MC3  BDR  </t>
  </si>
  <si>
    <t>6940 MC3  BDR  </t>
  </si>
  <si>
    <t>6944 MC3  BDR  </t>
  </si>
  <si>
    <t>6948 MC3  BDR  </t>
  </si>
  <si>
    <t>6952 MC3  BDR  </t>
  </si>
  <si>
    <t>6956 MC3  BDR  </t>
  </si>
  <si>
    <t>6960 MC3  BDR  </t>
  </si>
  <si>
    <t>6964 MC3  BDR  </t>
  </si>
  <si>
    <t>6968 MC3  BDR  </t>
  </si>
  <si>
    <t>6852  BDR  </t>
  </si>
  <si>
    <t>6856  BDR  </t>
  </si>
  <si>
    <t>6860  BDR  </t>
  </si>
  <si>
    <t>6864  BDR  </t>
  </si>
  <si>
    <t xml:space="preserve">6800 2RS  HF </t>
  </si>
  <si>
    <t>6801 2RS  HF   </t>
  </si>
  <si>
    <t>6802 2RS  HF</t>
  </si>
  <si>
    <t>6803 2RS  HF  </t>
  </si>
  <si>
    <t>6804 2RS  HF</t>
  </si>
  <si>
    <t>6805 2RS  HF  </t>
  </si>
  <si>
    <t>6806 2RS  HF</t>
  </si>
  <si>
    <t>6807 2RS  HF  </t>
  </si>
  <si>
    <t>6808 2RS  HF</t>
  </si>
  <si>
    <t>6809 2RS  HF </t>
  </si>
  <si>
    <t>6810 2RS  HF  </t>
  </si>
  <si>
    <t>6811 2RS  BDR  </t>
  </si>
  <si>
    <t>6812 2RS  BDR  </t>
  </si>
  <si>
    <t>6813 2RS  BDR  </t>
  </si>
  <si>
    <t>6814 2RS  BDR  </t>
  </si>
  <si>
    <t>6815 2RS  BDR  </t>
  </si>
  <si>
    <t>6816 2RS  BDR  </t>
  </si>
  <si>
    <t>6817 2RS  BDR  </t>
  </si>
  <si>
    <t>6818 2RS  BDR  </t>
  </si>
  <si>
    <t>6819 2RS  BDR  </t>
  </si>
  <si>
    <t>6820 2RS  BDR  </t>
  </si>
  <si>
    <t>6821 2RS  BDR  </t>
  </si>
  <si>
    <t>6822 2RS  BDR  </t>
  </si>
  <si>
    <t>6824 2RS  BDR  </t>
  </si>
  <si>
    <t>6826 2RS  BDR  </t>
  </si>
  <si>
    <t>6828 2RS  BDR  </t>
  </si>
  <si>
    <t>6830 2RS  BDR  </t>
  </si>
  <si>
    <t>6832 2RS  BDR  </t>
  </si>
  <si>
    <t>6834 2RS  BDR  </t>
  </si>
  <si>
    <t>6836 2RS  BDR  </t>
  </si>
  <si>
    <t>6838 2RS  BDR  </t>
  </si>
  <si>
    <t>6840 2RS  BDR  </t>
  </si>
  <si>
    <t>6900 ZZ  HF  </t>
  </si>
  <si>
    <t>6901 ZZ  HF  </t>
  </si>
  <si>
    <t>6902 ZZ  HF  </t>
  </si>
  <si>
    <t>6903 ZZ  HF </t>
  </si>
  <si>
    <t>6904 ZZ  HF   </t>
  </si>
  <si>
    <t>6905 ZZ  HF  </t>
  </si>
  <si>
    <t>6906 ZZ  HF</t>
  </si>
  <si>
    <t>6907 ZZ  HF  </t>
  </si>
  <si>
    <t>6908 ZZ  HF  </t>
  </si>
  <si>
    <t>6909 ZZ  HF   </t>
  </si>
  <si>
    <t>6910 ZZ  HF </t>
  </si>
  <si>
    <t>6911 ZZ  BDR  </t>
  </si>
  <si>
    <t>6912 ZZ  BDR  </t>
  </si>
  <si>
    <t>6913 ZZ  BDR  </t>
  </si>
  <si>
    <t>6914 ZZ  BDR  </t>
  </si>
  <si>
    <t>6915 ZZ  BDR  </t>
  </si>
  <si>
    <t>6916 ZZ  BDR  </t>
  </si>
  <si>
    <t>6917 ZZ  BDR  </t>
  </si>
  <si>
    <t>6918 ZZ  BDR  </t>
  </si>
  <si>
    <t>6919 ZZ  BDR  </t>
  </si>
  <si>
    <t>6920 ZZ  BDR  </t>
  </si>
  <si>
    <t>6921 ZZ  BDR  </t>
  </si>
  <si>
    <t>6922 ZZ  BDR  </t>
  </si>
  <si>
    <t>6924 ZZ  BDR  </t>
  </si>
  <si>
    <t>6926 ZZ  BDR  </t>
  </si>
  <si>
    <t>6928 ZZ  BDR  </t>
  </si>
  <si>
    <t>6930 ZZ  BDR  </t>
  </si>
  <si>
    <t>6932 ZZ  BDR  </t>
  </si>
  <si>
    <t>6934 ZZ  BDR  </t>
  </si>
  <si>
    <t>6936 ZZ  BDR  </t>
  </si>
  <si>
    <t>6938 ZZ  BDR  </t>
  </si>
  <si>
    <t>6940 ZZ  BDR  </t>
  </si>
  <si>
    <t xml:space="preserve">6900 2RS  HF </t>
  </si>
  <si>
    <t>6901 2RS  HF  </t>
  </si>
  <si>
    <t>6902 2RS  HF   </t>
  </si>
  <si>
    <t>6903 2RS  HF  </t>
  </si>
  <si>
    <t>6904 2RS  HF   </t>
  </si>
  <si>
    <t>6905 2RS  HF   </t>
  </si>
  <si>
    <t>6906 2RS  HF  </t>
  </si>
  <si>
    <t>6907 2RS  HF   </t>
  </si>
  <si>
    <t>6908 2RS  HF  </t>
  </si>
  <si>
    <t>6909 2RS  HF  </t>
  </si>
  <si>
    <t>6910 2RS  HF  </t>
  </si>
  <si>
    <t>6911 2RS  BDR  </t>
  </si>
  <si>
    <t>6912 2RS  BDR  </t>
  </si>
  <si>
    <t>6913 2RS  BDR  </t>
  </si>
  <si>
    <t>6914 2RS  BDR  </t>
  </si>
  <si>
    <t>6915 2RS  BDR  </t>
  </si>
  <si>
    <t>6916 2RS  BDR  </t>
  </si>
  <si>
    <t>6917 2RS  BDR  </t>
  </si>
  <si>
    <t>6918 2RS  BDR  </t>
  </si>
  <si>
    <t>6919 2RS  BDR  </t>
  </si>
  <si>
    <t>6920 2RS  BDR  </t>
  </si>
  <si>
    <t>6921 2RS  BDR  </t>
  </si>
  <si>
    <t>6922 2RS  BDR  </t>
  </si>
  <si>
    <t>6924 2RS  BDR  </t>
  </si>
  <si>
    <t>6926 2RS  BDR  </t>
  </si>
  <si>
    <t>6928 2RS  BDR  </t>
  </si>
  <si>
    <t>6930 2RS  BDR  </t>
  </si>
  <si>
    <t>6932 2RS  BDR  </t>
  </si>
  <si>
    <t>6934 2RS  BDR  </t>
  </si>
  <si>
    <t>6936 2RS  BDR  </t>
  </si>
  <si>
    <t>6938 2RS  BDR  </t>
  </si>
  <si>
    <t>6940 2RS  BDR  </t>
  </si>
  <si>
    <t>62200 2RS  HF  </t>
  </si>
  <si>
    <t>62201 2RS  HF  </t>
  </si>
  <si>
    <t>62202 2RS  HF  </t>
  </si>
  <si>
    <t>62203 2RS  HF  </t>
  </si>
  <si>
    <t>62204 2RS  HF  </t>
  </si>
  <si>
    <t>62205 2RS  HF  </t>
  </si>
  <si>
    <t>62206 2RS  HF  </t>
  </si>
  <si>
    <t>62207 2RS  HF  </t>
  </si>
  <si>
    <t>62208 2RS  HF  </t>
  </si>
  <si>
    <t>62209 2RS  HF  </t>
  </si>
  <si>
    <t>62210 2RS  HF  </t>
  </si>
  <si>
    <t>62211 2RS  HF  </t>
  </si>
  <si>
    <t>62212 2RS  HF  </t>
  </si>
  <si>
    <t>62300 2RS  HF  </t>
  </si>
  <si>
    <t>62301 2RS  HF  </t>
  </si>
  <si>
    <t>62302 2RS  HF  </t>
  </si>
  <si>
    <t>62303 2RS  HF  </t>
  </si>
  <si>
    <t>62304 2RS  HF  </t>
  </si>
  <si>
    <t>62305 2RS  HF  </t>
  </si>
  <si>
    <t>62306 2RS  HF  </t>
  </si>
  <si>
    <t>62307 2RS  HF  </t>
  </si>
  <si>
    <t>62308 2RS  HF  </t>
  </si>
  <si>
    <t>62309 2RS  HF  </t>
  </si>
  <si>
    <t>62310 2RS  HF  </t>
  </si>
  <si>
    <t>63000 2RSC3  BDR  </t>
  </si>
  <si>
    <t>63002 2RSC3  BDR  </t>
  </si>
  <si>
    <t>63003 2RSC3  BDR  </t>
  </si>
  <si>
    <t>63004 2RSC3  BDR  </t>
  </si>
  <si>
    <t>63005 2RSC3  BDR  </t>
  </si>
  <si>
    <t>63006 2RSC3  BDR  </t>
  </si>
  <si>
    <t>63007 2RSC3  BDR  </t>
  </si>
  <si>
    <t>63008 2RSC3  BDR  </t>
  </si>
  <si>
    <t>63009 2RSC3  BDR  </t>
  </si>
  <si>
    <t>63010 2RSC3  BDR  </t>
  </si>
  <si>
    <t>697609 2RSC3  BDR  </t>
  </si>
  <si>
    <t>47*75*21 2RSC3  BDR  </t>
  </si>
  <si>
    <t>88507 2RSC3  BDR  </t>
  </si>
  <si>
    <t>88508 2RSC3  BDR  </t>
  </si>
  <si>
    <t>88509 2RSC3  BDR  </t>
  </si>
  <si>
    <t>88510 2RSC3  BDR  </t>
  </si>
  <si>
    <t>88511 2RSC3  BDR  </t>
  </si>
  <si>
    <t>LME06UU  BDR  </t>
  </si>
  <si>
    <t>LME08UU  BDR  </t>
  </si>
  <si>
    <t>LME10UU  BDR  </t>
  </si>
  <si>
    <t>LME12UU  BDR  </t>
  </si>
  <si>
    <t>LME16UU  BDR  </t>
  </si>
  <si>
    <t>LME20UU  BDR  </t>
  </si>
  <si>
    <t>LME25UU  BDR  </t>
  </si>
  <si>
    <t>LME35UU  BDR  </t>
  </si>
  <si>
    <t>LME30UU  BDR  </t>
  </si>
  <si>
    <t>LME40UU  BDR  </t>
  </si>
  <si>
    <t>LME50UU  BDR  </t>
  </si>
  <si>
    <t>LME60UU  BDR  </t>
  </si>
  <si>
    <t>SK08  BDR  </t>
  </si>
  <si>
    <t>SK12  BDR  </t>
  </si>
  <si>
    <t>SK13  BDR  </t>
  </si>
  <si>
    <t>SK16  BDR  </t>
  </si>
  <si>
    <t>SK20  BDR  </t>
  </si>
  <si>
    <t>SK25  BDR  </t>
  </si>
  <si>
    <t>SK30  BDR  </t>
  </si>
  <si>
    <t>SK40  BDR  </t>
  </si>
  <si>
    <t>SCE08VUU  BDR  </t>
  </si>
  <si>
    <t>SCE12VUU  BDR  </t>
  </si>
  <si>
    <t>SCE16VUU  BDR  </t>
  </si>
  <si>
    <t>SCE20VUU  BDR  </t>
  </si>
  <si>
    <t>SCE25VUU  BDR  </t>
  </si>
  <si>
    <t>SCE30VUU  BDR  </t>
  </si>
  <si>
    <t>SCE40VUU  BDR  </t>
  </si>
  <si>
    <t>SCE50VUU  BDR  </t>
  </si>
  <si>
    <t>SCE08UU  BDR  </t>
  </si>
  <si>
    <t>SCE12UU  BDR  </t>
  </si>
  <si>
    <t>SCE16UU  BDR  </t>
  </si>
  <si>
    <t>SCE20UU  BDR  </t>
  </si>
  <si>
    <t>SCE25UU  BDR  </t>
  </si>
  <si>
    <t>SCE40UU  BDR  </t>
  </si>
  <si>
    <t>SCE50UU  BDR  </t>
  </si>
  <si>
    <t>SCE12WUU  BDR  </t>
  </si>
  <si>
    <t>SCE16WUU  BDR  </t>
  </si>
  <si>
    <t>SCE20WUU  BDR  </t>
  </si>
  <si>
    <t>SCE25WUU  BDR  </t>
  </si>
  <si>
    <t>SCE30WUU  BDR  </t>
  </si>
  <si>
    <t>SCE40WUU  BDR  </t>
  </si>
  <si>
    <t>SBR16UU  BDR  </t>
  </si>
  <si>
    <t>SBR20UU  BDR  </t>
  </si>
  <si>
    <t>SBR25UU  BDR  </t>
  </si>
  <si>
    <t>SBR30UU  BDR  </t>
  </si>
  <si>
    <t>SBR40UU  BDR  </t>
  </si>
  <si>
    <t>SBR50UU  BDR  </t>
  </si>
  <si>
    <t>LMEF08UU  BDR  </t>
  </si>
  <si>
    <t>LMEF12UU  BDR  </t>
  </si>
  <si>
    <t>LMEF16UU  BDR  </t>
  </si>
  <si>
    <t>LMEF20UU  BDR  </t>
  </si>
  <si>
    <t>LMEF25UU  BDR  </t>
  </si>
  <si>
    <t>LMEF30UU  BDR  </t>
  </si>
  <si>
    <t>LMEF40UU  BDR  </t>
  </si>
  <si>
    <t>LMEF50UU  BDR  </t>
  </si>
  <si>
    <t>LMEF12LUU  BDR  </t>
  </si>
  <si>
    <t>LMEF16LUU  BDR  </t>
  </si>
  <si>
    <t>LMEF20LUU  BDR  </t>
  </si>
  <si>
    <t>LMEF25LUU  BDR  </t>
  </si>
  <si>
    <t>LMEF30LUU  BDR  </t>
  </si>
  <si>
    <t>LMEF40LUU  BDR  </t>
  </si>
  <si>
    <t>LMEK08UU  BDR  </t>
  </si>
  <si>
    <t>LMEK12UU  BDR  </t>
  </si>
  <si>
    <t>LMEK16UU  BDR  </t>
  </si>
  <si>
    <t>LMEK20UU  BDR  </t>
  </si>
  <si>
    <t>LMEK25UU  BDR  </t>
  </si>
  <si>
    <t>LMEK30UU  BDR  </t>
  </si>
  <si>
    <t>LMEK40UU  BDR  </t>
  </si>
  <si>
    <t>LMEK50UU  BDR  </t>
  </si>
  <si>
    <t>LMEK12LUU  BDR  </t>
  </si>
  <si>
    <t>LMEK16LUU  BDR  </t>
  </si>
  <si>
    <t>LMEK20LUU  BDR  </t>
  </si>
  <si>
    <t>LMEK25LUU  BDR  </t>
  </si>
  <si>
    <t>LMEK30LUU  BDR  </t>
  </si>
  <si>
    <t>LMEK40LUU  BDR  </t>
  </si>
  <si>
    <t>KH0622PP  BDR  </t>
  </si>
  <si>
    <t>KH0824  BDR  </t>
  </si>
  <si>
    <t>KH1026PP  BDR  </t>
  </si>
  <si>
    <t>KH1228PP  BDR  </t>
  </si>
  <si>
    <t>KH1428PP  BDR  </t>
  </si>
  <si>
    <t>KH1630  BDR  </t>
  </si>
  <si>
    <t>KH1630PP  BDR  </t>
  </si>
  <si>
    <t>KH2030  BDR  </t>
  </si>
  <si>
    <t>KH2030PP  BDR  </t>
  </si>
  <si>
    <t>KH2540  BDR  </t>
  </si>
  <si>
    <t>KH2540PP  BDR  </t>
  </si>
  <si>
    <t>KH3050  BDR  </t>
  </si>
  <si>
    <t>KH3050PP  BDR  </t>
  </si>
  <si>
    <t>KH4060PP  BDR  </t>
  </si>
  <si>
    <t>KH5070PP  BDR  </t>
  </si>
  <si>
    <t>GE06ES  BDR  </t>
  </si>
  <si>
    <t>GE08ES  BDR  </t>
  </si>
  <si>
    <t>GE10ES  BDR  </t>
  </si>
  <si>
    <t>GE12ES  BDR  </t>
  </si>
  <si>
    <t>GE15ES  BDR  </t>
  </si>
  <si>
    <t>GE17ES  BDR  </t>
  </si>
  <si>
    <t>GE20ES  BDR  </t>
  </si>
  <si>
    <t>GE25ES  BDR  </t>
  </si>
  <si>
    <t>GE30ES  BDR  </t>
  </si>
  <si>
    <t>GE40ES  BDR  </t>
  </si>
  <si>
    <t>GE45ES  BDR  </t>
  </si>
  <si>
    <t>GE50ES  BDR  </t>
  </si>
  <si>
    <t>GE60ES  BDR  </t>
  </si>
  <si>
    <t>GE70ES  BDR  </t>
  </si>
  <si>
    <t>GE80ES  BDR  </t>
  </si>
  <si>
    <t>GE90ES  BDR  </t>
  </si>
  <si>
    <t>GE100ES  BDR  </t>
  </si>
  <si>
    <t>GE110ES  BDR  </t>
  </si>
  <si>
    <t>GE120ES  BDR  </t>
  </si>
  <si>
    <t>GE15ES 2RS  BDR  </t>
  </si>
  <si>
    <t>GE17ES 2RS  BDR  </t>
  </si>
  <si>
    <t>GE20ES 2RS  BDR  </t>
  </si>
  <si>
    <t>GE25ES 2RS  BDR  </t>
  </si>
  <si>
    <t>GE30ES 2RS  BDR  </t>
  </si>
  <si>
    <t>GE35ES 2RS  BDR  </t>
  </si>
  <si>
    <t>GE40ES 2RS  BDR  </t>
  </si>
  <si>
    <t>GE45ES 2RS  BDR  </t>
  </si>
  <si>
    <t>GE50ES 2RS  BDR  </t>
  </si>
  <si>
    <t>GE60ES 2RS  BDR  </t>
  </si>
  <si>
    <t>GE70ES 2RS  BDR  </t>
  </si>
  <si>
    <t>GE80ES 2RS  BDR  </t>
  </si>
  <si>
    <t>GE90ES 2RS  BDR  </t>
  </si>
  <si>
    <t>GE100ES 2RS  BDR  </t>
  </si>
  <si>
    <t>GE110 ES 2RS  BDR  </t>
  </si>
  <si>
    <t>GE120ES 2RS  BDR  </t>
  </si>
  <si>
    <t>KR16PP  BDR  </t>
  </si>
  <si>
    <t>KR19PP  BDR  </t>
  </si>
  <si>
    <t>KR22PP  BDR  </t>
  </si>
  <si>
    <t>KR26PP  BDR  </t>
  </si>
  <si>
    <t>KR30PP  BDR  </t>
  </si>
  <si>
    <t>KR32PP  BDR  </t>
  </si>
  <si>
    <t>KR35PP  BDR  </t>
  </si>
  <si>
    <t>KR40PP  BDR  </t>
  </si>
  <si>
    <t>KR47PP  BDR  </t>
  </si>
  <si>
    <t>KR52PP  BDR  </t>
  </si>
  <si>
    <t>KR62PP  BDR  </t>
  </si>
  <si>
    <t>KR72PP  BDR  </t>
  </si>
  <si>
    <t>KR80PP  BDR  </t>
  </si>
  <si>
    <t>3200  BDR  </t>
  </si>
  <si>
    <t>3201  BDR  </t>
  </si>
  <si>
    <t>3202  BDR  </t>
  </si>
  <si>
    <t>3203  BDR  </t>
  </si>
  <si>
    <t>3204  BDR  </t>
  </si>
  <si>
    <t>3205  BDR  </t>
  </si>
  <si>
    <t>3206  BDR  </t>
  </si>
  <si>
    <t>3207  BDR  </t>
  </si>
  <si>
    <t>3208  BDR  </t>
  </si>
  <si>
    <t>3209  BDR  </t>
  </si>
  <si>
    <t>3210  BDR  </t>
  </si>
  <si>
    <t>3200 ZZ  BDR  </t>
  </si>
  <si>
    <t>3201 ZZ  BDR  </t>
  </si>
  <si>
    <t>3202 ZZ  BDR  </t>
  </si>
  <si>
    <t>3203 ZZ  BDR  </t>
  </si>
  <si>
    <t>3204 ZZ  BDR  </t>
  </si>
  <si>
    <t>3205 ZZ  BDR  </t>
  </si>
  <si>
    <t>3206 ZZ  BDR  </t>
  </si>
  <si>
    <t>3207 ZZ  BDR  </t>
  </si>
  <si>
    <t>3208 ZZ  BDR  </t>
  </si>
  <si>
    <t>3209 ZZ  BDR  </t>
  </si>
  <si>
    <t>3210 ZZ  BDR  </t>
  </si>
  <si>
    <t>3211 ZZ  BDR  </t>
  </si>
  <si>
    <t>3212 ZZ  BDR  </t>
  </si>
  <si>
    <t>3213 ZZ  BDR  </t>
  </si>
  <si>
    <t>3214 ZZ  BDR  </t>
  </si>
  <si>
    <t>3215 ZZ  BDR  </t>
  </si>
  <si>
    <t>3216 ZZ  BDR  </t>
  </si>
  <si>
    <t>3217 ZZ  BDR  </t>
  </si>
  <si>
    <t>3218 ZZ  BDR  </t>
  </si>
  <si>
    <t>3200 2RS  BDR  </t>
  </si>
  <si>
    <t>3201 2RS  BDR  </t>
  </si>
  <si>
    <t>3202 2RS  BDR  </t>
  </si>
  <si>
    <t>3203 2RS  BDR  </t>
  </si>
  <si>
    <t>3204 2RS  BDR  </t>
  </si>
  <si>
    <t>3205 2RS  BDR  </t>
  </si>
  <si>
    <t>3207 2RS  BDR  </t>
  </si>
  <si>
    <t>3208 2RS  BDR  </t>
  </si>
  <si>
    <t>3209 2RS  BDR  </t>
  </si>
  <si>
    <t>3210 2RS  BDR  </t>
  </si>
  <si>
    <t>3211 2RS  BDR  </t>
  </si>
  <si>
    <t>3212 2RS  BDR  </t>
  </si>
  <si>
    <t>3213 2RS  BDR  </t>
  </si>
  <si>
    <t>3214 2RS  BDR  </t>
  </si>
  <si>
    <t>3215 2RS  BDR  </t>
  </si>
  <si>
    <t>3216 2RS  BDR  </t>
  </si>
  <si>
    <t>3217 2RS  BDR  </t>
  </si>
  <si>
    <t>3218 2RS  BDR  </t>
  </si>
  <si>
    <t>3211  BDR  </t>
  </si>
  <si>
    <t>3212  BDR  </t>
  </si>
  <si>
    <t>3213  BDR  </t>
  </si>
  <si>
    <t>3214  BDR  </t>
  </si>
  <si>
    <t>3215  BDR  </t>
  </si>
  <si>
    <t>3216  BDR  </t>
  </si>
  <si>
    <t>3217  BDR  </t>
  </si>
  <si>
    <t>3218  BDR  </t>
  </si>
  <si>
    <t>3304  BDR  </t>
  </si>
  <si>
    <t>3305  BDR  </t>
  </si>
  <si>
    <t>3306  BDR  </t>
  </si>
  <si>
    <t>3307  BDR  </t>
  </si>
  <si>
    <t>3308  BDR  </t>
  </si>
  <si>
    <t>3309  BDR  </t>
  </si>
  <si>
    <t>3310  BDR  </t>
  </si>
  <si>
    <t>3311  BDR  </t>
  </si>
  <si>
    <t>3312  BDR  </t>
  </si>
  <si>
    <t>3313  BDR  </t>
  </si>
  <si>
    <t>3314  BDR  </t>
  </si>
  <si>
    <t>3315  BDR  </t>
  </si>
  <si>
    <t>3316  BDR  </t>
  </si>
  <si>
    <t>3317  BDR  </t>
  </si>
  <si>
    <t>3304 ZZ  BDR  </t>
  </si>
  <si>
    <t>3305 ZZ  BDR  </t>
  </si>
  <si>
    <t>3306 ZZ  BDR  </t>
  </si>
  <si>
    <t>3307 ZZ  BDR  </t>
  </si>
  <si>
    <t>3308 ZZ  BDR  </t>
  </si>
  <si>
    <t>3309 ZZ  BDR  </t>
  </si>
  <si>
    <t>3310 ZZ  BDR  </t>
  </si>
  <si>
    <t>3311 ZZ  BDR  </t>
  </si>
  <si>
    <t>3312 ZZ  BDR  </t>
  </si>
  <si>
    <t>3313 ZZ  BDR  </t>
  </si>
  <si>
    <t>3314 ZZ  BDR  </t>
  </si>
  <si>
    <t>3315 ZZ  BDR  </t>
  </si>
  <si>
    <t>3304 2RS  BDR  </t>
  </si>
  <si>
    <t>3305 2RS  BDR  </t>
  </si>
  <si>
    <t>3306 2RS  BDR  </t>
  </si>
  <si>
    <t>3307 2RS  BDR  </t>
  </si>
  <si>
    <t>3308 2RS  BDR  </t>
  </si>
  <si>
    <t>3309 2RS  BDR  </t>
  </si>
  <si>
    <t>3310 2RS  BDR  </t>
  </si>
  <si>
    <t>3311 2RS  BDR  </t>
  </si>
  <si>
    <t>3312 2RS  BDR  </t>
  </si>
  <si>
    <t>3313 2RS  BDR  </t>
  </si>
  <si>
    <t>3314 2RS  BDR  </t>
  </si>
  <si>
    <t>3315 2RS  BDR  </t>
  </si>
  <si>
    <t>4201 2RS  BDR  </t>
  </si>
  <si>
    <t>4202 2RS  BDR  </t>
  </si>
  <si>
    <t>4203 2RS  BDR  </t>
  </si>
  <si>
    <t>4204 2RS  BDR  </t>
  </si>
  <si>
    <t>4206 2RS  BDR  </t>
  </si>
  <si>
    <t>4207 2RS  BDR  </t>
  </si>
  <si>
    <t>4208 2RS  BDR  </t>
  </si>
  <si>
    <t>4209 2RS  BDR  </t>
  </si>
  <si>
    <t>4210 2RS  BDR  </t>
  </si>
  <si>
    <t>4211 2RS  BDR  </t>
  </si>
  <si>
    <t>4212 2RS  BDR  </t>
  </si>
  <si>
    <t>4213 2RS  BDR  </t>
  </si>
  <si>
    <t>4214 2RS  BDR  </t>
  </si>
  <si>
    <t>51100  BDR  </t>
  </si>
  <si>
    <t>51101  BDR  </t>
  </si>
  <si>
    <t>51102  BDR  </t>
  </si>
  <si>
    <t>51103  BDR  </t>
  </si>
  <si>
    <t>51104  BDR  </t>
  </si>
  <si>
    <t>51105  BDR  </t>
  </si>
  <si>
    <t>51106  BDR  </t>
  </si>
  <si>
    <t>51107  BDR  </t>
  </si>
  <si>
    <t>51108  BDR  </t>
  </si>
  <si>
    <t>51109  BDR  </t>
  </si>
  <si>
    <t>51110  BDR  </t>
  </si>
  <si>
    <t>51111  BDR  </t>
  </si>
  <si>
    <t>51112  BDR  </t>
  </si>
  <si>
    <t>51113  BDR  </t>
  </si>
  <si>
    <t>51114  BDR  </t>
  </si>
  <si>
    <t>51115  BDR  </t>
  </si>
  <si>
    <t>51116  BDR  </t>
  </si>
  <si>
    <t>51117  BDR  </t>
  </si>
  <si>
    <t>51117 M  BDR  </t>
  </si>
  <si>
    <t>51118  BDR  </t>
  </si>
  <si>
    <t>51120  BDR  </t>
  </si>
  <si>
    <t>51122  BDR  </t>
  </si>
  <si>
    <t>51124  BDR  </t>
  </si>
  <si>
    <t>51124 M  BDR  </t>
  </si>
  <si>
    <t>51126  BDR  </t>
  </si>
  <si>
    <t>51128  BDR  </t>
  </si>
  <si>
    <t>51130  BDR  </t>
  </si>
  <si>
    <t>51200  BDR  </t>
  </si>
  <si>
    <t>51201  BDR  </t>
  </si>
  <si>
    <t>51202  BDR  </t>
  </si>
  <si>
    <t>51204  BDR  </t>
  </si>
  <si>
    <t>51205  BDR  </t>
  </si>
  <si>
    <t>51206  BDR  </t>
  </si>
  <si>
    <t>51207  BDR  </t>
  </si>
  <si>
    <t>51208  BDR  </t>
  </si>
  <si>
    <t>51209  BDR  </t>
  </si>
  <si>
    <t>51210  BDR  </t>
  </si>
  <si>
    <t>51211  BDR  </t>
  </si>
  <si>
    <t>51212  BDR  </t>
  </si>
  <si>
    <t>51213  BDR  </t>
  </si>
  <si>
    <t>51214  BDR  </t>
  </si>
  <si>
    <t>51215  BDR  </t>
  </si>
  <si>
    <t>51216  BDR  </t>
  </si>
  <si>
    <t>51217  BDR  </t>
  </si>
  <si>
    <t>51217 M  BDR  </t>
  </si>
  <si>
    <t>51218  BDR  </t>
  </si>
  <si>
    <t>51220  BDR  </t>
  </si>
  <si>
    <t>51222  BDR  </t>
  </si>
  <si>
    <t>51224  BDR  </t>
  </si>
  <si>
    <t>51224 M  BDR  </t>
  </si>
  <si>
    <t>51226  BDR  </t>
  </si>
  <si>
    <t>51228  BDR  </t>
  </si>
  <si>
    <t>51230  BDR  </t>
  </si>
  <si>
    <t>51304  BDR  </t>
  </si>
  <si>
    <t>51305  BDR  </t>
  </si>
  <si>
    <t>51306  BDR  </t>
  </si>
  <si>
    <t>51307  BDR  </t>
  </si>
  <si>
    <t>51308  BDR  </t>
  </si>
  <si>
    <t>51309  BDR  </t>
  </si>
  <si>
    <t>51310  BDR  </t>
  </si>
  <si>
    <t>51311  BDR  </t>
  </si>
  <si>
    <t>51312  BDR  </t>
  </si>
  <si>
    <t>51313  BDR  </t>
  </si>
  <si>
    <t>51314  BDR  </t>
  </si>
  <si>
    <t>51315  BDR  </t>
  </si>
  <si>
    <t>51316  BDR  </t>
  </si>
  <si>
    <t>51317  BDR  </t>
  </si>
  <si>
    <t>51318  BDR  </t>
  </si>
  <si>
    <t>51320  BDR  </t>
  </si>
  <si>
    <t>51320 M  BDR  </t>
  </si>
  <si>
    <t>51322 M  BDR  </t>
  </si>
  <si>
    <t>51324 M  BDR  </t>
  </si>
  <si>
    <t>51326 M  BDR  </t>
  </si>
  <si>
    <t>51328 M  BDR  </t>
  </si>
  <si>
    <t>51330 M  BDR  </t>
  </si>
  <si>
    <t>52202  BDR  </t>
  </si>
  <si>
    <t>52203  BDR  </t>
  </si>
  <si>
    <t>52204  BDR  </t>
  </si>
  <si>
    <t>52205  BDR  </t>
  </si>
  <si>
    <t>52206  BDR  </t>
  </si>
  <si>
    <t>52207  BDR  </t>
  </si>
  <si>
    <t>52208  BDR  </t>
  </si>
  <si>
    <t>52209  BDR  </t>
  </si>
  <si>
    <t>52210  BDR  </t>
  </si>
  <si>
    <t>108  BDR  </t>
  </si>
  <si>
    <t>126  BDR  </t>
  </si>
  <si>
    <t>127  BDR  </t>
  </si>
  <si>
    <t>128  BDR  </t>
  </si>
  <si>
    <t>129  BDR  </t>
  </si>
  <si>
    <t>126 TVP  BDR  </t>
  </si>
  <si>
    <t>127 TVP  BDR  </t>
  </si>
  <si>
    <t>128 TVP  BDR  </t>
  </si>
  <si>
    <t>129 TVP  BDR  </t>
  </si>
  <si>
    <t>1200  BDR  </t>
  </si>
  <si>
    <t>1201  BDR  </t>
  </si>
  <si>
    <t>1202  BDR  </t>
  </si>
  <si>
    <t>1203  BDR  </t>
  </si>
  <si>
    <t>1204  BDR  </t>
  </si>
  <si>
    <t>1205  BDR  </t>
  </si>
  <si>
    <t>1206  BDR  </t>
  </si>
  <si>
    <t>1200 TVP  BDR  </t>
  </si>
  <si>
    <t>1201 TVP  BDR  </t>
  </si>
  <si>
    <t>1202 TVP  BDR  </t>
  </si>
  <si>
    <t>1203 TVP  BDR  </t>
  </si>
  <si>
    <t>1204 TVP  BDR  </t>
  </si>
  <si>
    <t>1205 TVP  BDR  </t>
  </si>
  <si>
    <t>1206 TVP  BDR  </t>
  </si>
  <si>
    <t>2212  BDR  </t>
  </si>
  <si>
    <t>2213  BDR  </t>
  </si>
  <si>
    <t>2214  BDR  </t>
  </si>
  <si>
    <t>2215  BDR  </t>
  </si>
  <si>
    <t>2216  BDR  </t>
  </si>
  <si>
    <t>2217  BDR  </t>
  </si>
  <si>
    <t>2218  BDR  </t>
  </si>
  <si>
    <t>2200 2RS  BDR  </t>
  </si>
  <si>
    <t>2201 2RS  BDR  </t>
  </si>
  <si>
    <t>2202 2RS  BDR  </t>
  </si>
  <si>
    <t>2203 2RS  BDR  </t>
  </si>
  <si>
    <t>2204 2RS  BDR  </t>
  </si>
  <si>
    <t>2205 2RS  BDR  </t>
  </si>
  <si>
    <t>6844 2RS  BDR</t>
  </si>
  <si>
    <t>6848 2RS BDR</t>
  </si>
  <si>
    <t>BRÜT FİYAT ($)</t>
  </si>
  <si>
    <t>NET FİYAT($)</t>
  </si>
  <si>
    <t>UC204 BDR  </t>
  </si>
  <si>
    <t>UC205 BDR  </t>
  </si>
  <si>
    <t>UC206 BDR  </t>
  </si>
  <si>
    <t>UC207 BDR  </t>
  </si>
  <si>
    <t>UC208 BDR  </t>
  </si>
  <si>
    <t>UC209 BDR  </t>
  </si>
  <si>
    <t>UC210 BDR  </t>
  </si>
  <si>
    <t>UC211 BDR  </t>
  </si>
  <si>
    <t>UC212 BDR  </t>
  </si>
  <si>
    <t>UC213 BDR  </t>
  </si>
  <si>
    <t>UC214 BDR  </t>
  </si>
  <si>
    <t>UC215 BDR  </t>
  </si>
  <si>
    <t>UC216 BDR  </t>
  </si>
  <si>
    <t>UC217 BDR  </t>
  </si>
  <si>
    <t>UC218 BDR  </t>
  </si>
  <si>
    <t xml:space="preserve"> </t>
  </si>
  <si>
    <t>UCF204 BDR  </t>
  </si>
  <si>
    <t>UCF205 BDR  </t>
  </si>
  <si>
    <t>UCF206 BDR  </t>
  </si>
  <si>
    <t>UCF207 BDR  </t>
  </si>
  <si>
    <t>UCF208 BDR  </t>
  </si>
  <si>
    <t>UCF209 BDR  </t>
  </si>
  <si>
    <t>UCF211 BDR  </t>
  </si>
  <si>
    <t>UCF212 BDR  </t>
  </si>
  <si>
    <t>UCF213 BDR  </t>
  </si>
  <si>
    <t>UCF214 BDR  </t>
  </si>
  <si>
    <t>UCF215 BDR  </t>
  </si>
  <si>
    <t>UCFC204 BDR  </t>
  </si>
  <si>
    <t>UCFC205 BDR  </t>
  </si>
  <si>
    <t>UCFC206 BDR  </t>
  </si>
  <si>
    <t>UCFC207 BDR  </t>
  </si>
  <si>
    <t>UCFC208 BDR  </t>
  </si>
  <si>
    <t>UCFC209 BDR  </t>
  </si>
  <si>
    <t>UCFC211 BDR  </t>
  </si>
  <si>
    <t>UCFC212 BDR  </t>
  </si>
  <si>
    <t>UCFC213 BDR  </t>
  </si>
  <si>
    <t>UCFC214 BDR  </t>
  </si>
  <si>
    <t>UCFC215 BDR  </t>
  </si>
  <si>
    <t>UCFC216 BDR  </t>
  </si>
  <si>
    <t>UCFC217 BDR  </t>
  </si>
  <si>
    <t>UCFC218 BDR  </t>
  </si>
  <si>
    <t>UCFL204 BDR  </t>
  </si>
  <si>
    <t>UCFL205 BDR  </t>
  </si>
  <si>
    <t>UCFL206 BDR  </t>
  </si>
  <si>
    <t>UCFL207 BDR  </t>
  </si>
  <si>
    <t>UCFL208 BDR  </t>
  </si>
  <si>
    <t>UCFL210 BDR  </t>
  </si>
  <si>
    <t>UCFL211 BDR  </t>
  </si>
  <si>
    <t>UCFL212 BDR  </t>
  </si>
  <si>
    <t>UCFL213 BDR  </t>
  </si>
  <si>
    <t>UCFL214 BDR  </t>
  </si>
  <si>
    <t>UCFL215 BDR  </t>
  </si>
  <si>
    <t>UCFL216 BDR  </t>
  </si>
  <si>
    <t>UCFL217 BDR  </t>
  </si>
  <si>
    <t>UCFL218 BDR  </t>
  </si>
  <si>
    <t>UCP204 BDR  </t>
  </si>
  <si>
    <t>UCP205 BDR  </t>
  </si>
  <si>
    <t>UCP206 BDR  </t>
  </si>
  <si>
    <t>UCP207 BDR  </t>
  </si>
  <si>
    <t>UCP208 BDR  </t>
  </si>
  <si>
    <t>UCP209 BDR  </t>
  </si>
  <si>
    <t>UCP210 BDR  </t>
  </si>
  <si>
    <t>UCP211 BDR  </t>
  </si>
  <si>
    <t>UCP212 BDR  </t>
  </si>
  <si>
    <t>UCP213 BDR  </t>
  </si>
  <si>
    <t>UCP214 BDR  </t>
  </si>
  <si>
    <t>UCP215 BDR  </t>
  </si>
  <si>
    <t>UCP216 BDR  </t>
  </si>
  <si>
    <t>UCP217 BDR  </t>
  </si>
  <si>
    <t>UCP218 BDR  </t>
  </si>
  <si>
    <t>UCT204 BDR  </t>
  </si>
  <si>
    <t>UCT205 BDR  </t>
  </si>
  <si>
    <t>UCT206 BDR  </t>
  </si>
  <si>
    <t>UCT207 BDR  </t>
  </si>
  <si>
    <t>UCT208 BDR  </t>
  </si>
  <si>
    <t>UCT209 BDR  </t>
  </si>
  <si>
    <t>UCT210 BDR  </t>
  </si>
  <si>
    <t>UCT211 BDR  </t>
  </si>
  <si>
    <t>UCT212 BDR  </t>
  </si>
  <si>
    <t>UCT213 BDR  </t>
  </si>
  <si>
    <t>UCT214 BDR  </t>
  </si>
  <si>
    <t>UCT215 BDR  </t>
  </si>
  <si>
    <t>UCT216 BDR  </t>
  </si>
  <si>
    <t>UCT217 BDR  </t>
  </si>
  <si>
    <t>UCT218 BDR  </t>
  </si>
  <si>
    <t>605ZZ BDR</t>
  </si>
  <si>
    <t>6305 ZZ HF</t>
  </si>
  <si>
    <t xml:space="preserve">UCFC210 BDR </t>
  </si>
  <si>
    <t>6311 ZZ HF</t>
  </si>
  <si>
    <t>6300 2RS HF</t>
  </si>
  <si>
    <t>6301 2RS HF</t>
  </si>
  <si>
    <t>6302 2RS HF</t>
  </si>
  <si>
    <t>6303 2RS HF</t>
  </si>
  <si>
    <t>6304 2RS HF</t>
  </si>
  <si>
    <t>6305 2RS HF</t>
  </si>
  <si>
    <t>6306 2RS HF</t>
  </si>
  <si>
    <t>6307 2RS HF</t>
  </si>
  <si>
    <t>6308 2RS HF</t>
  </si>
  <si>
    <t>6309 2RS HF</t>
  </si>
  <si>
    <t>6310 2RS HF</t>
  </si>
  <si>
    <t>6311 2RS HF</t>
  </si>
  <si>
    <t>6312 2RS HF</t>
  </si>
  <si>
    <t>6313 2RS HF</t>
  </si>
  <si>
    <t>6314 2RS BDR</t>
  </si>
  <si>
    <t>6315 2RS BDR</t>
  </si>
  <si>
    <t>6316 2RS BDR</t>
  </si>
  <si>
    <t>6317 2RS BDR</t>
  </si>
  <si>
    <t>6318 2RS BDR</t>
  </si>
  <si>
    <t>6319 2RS BDR</t>
  </si>
  <si>
    <t>6320 2RS BDR</t>
  </si>
  <si>
    <t>4205 2RS  BDR</t>
  </si>
  <si>
    <t>6310 ZZ  HF</t>
  </si>
  <si>
    <t>NET  TL</t>
  </si>
  <si>
    <t>UCF210 BDR</t>
  </si>
  <si>
    <t>626 ZZ BDR</t>
  </si>
  <si>
    <t>CSK40 PP   BDR  </t>
  </si>
  <si>
    <t>CSK35 PP   BDR  </t>
  </si>
  <si>
    <t>CSK30 PP   BDR  </t>
  </si>
  <si>
    <t>CSK25 PP   BDR  </t>
  </si>
  <si>
    <t>CSK20 PP   BDR  </t>
  </si>
  <si>
    <t>CSK17 PP   BDR  </t>
  </si>
  <si>
    <t>CSK15 PP   BDR  </t>
  </si>
  <si>
    <t>CSK40 P   BDR  </t>
  </si>
  <si>
    <t>CSK35 P   BDR  </t>
  </si>
  <si>
    <t>CSK30 P   BDR  </t>
  </si>
  <si>
    <t>CSK25 P  BDR  </t>
  </si>
  <si>
    <t>CSK20 P   BDR  </t>
  </si>
  <si>
    <t>CSK17 P   BDR  </t>
  </si>
  <si>
    <t>CSK15 P   BDR  </t>
  </si>
  <si>
    <t>CSK40 M   BDR  </t>
  </si>
  <si>
    <t>CSK35 M   BDR  </t>
  </si>
  <si>
    <t>CSK30 M   BDR  </t>
  </si>
  <si>
    <t>CSK25 M   BDR  </t>
  </si>
  <si>
    <t>CSK20 M   BDR  </t>
  </si>
  <si>
    <t>CSK17 M   BDR  </t>
  </si>
  <si>
    <t>CSK15 M   BDR  </t>
  </si>
  <si>
    <t>UCFL209 BDR</t>
  </si>
  <si>
    <t>88512 2RSC3  BDR  </t>
  </si>
  <si>
    <t>6208 ZZ HF</t>
  </si>
  <si>
    <t>63001 2RSC3  BDR  </t>
  </si>
  <si>
    <t>NOT: CTRL+F İLE ARADIĞINIZ ÜRÜNÜ BULABİLİRSİNİZ.</t>
  </si>
  <si>
    <t>B</t>
  </si>
  <si>
    <t>3206 2RS BDR</t>
  </si>
  <si>
    <t>UCF216 BDR</t>
  </si>
  <si>
    <t>UCF217 BDR</t>
  </si>
  <si>
    <t>UCF218 BDR</t>
  </si>
  <si>
    <t>06-B-1</t>
  </si>
  <si>
    <t>KİLİT</t>
  </si>
  <si>
    <t>08-B-1</t>
  </si>
  <si>
    <t>12-B-1</t>
  </si>
  <si>
    <t>12-B-2</t>
  </si>
  <si>
    <t>16-B-1</t>
  </si>
  <si>
    <t>20-B-1</t>
  </si>
  <si>
    <t>20-B-2</t>
  </si>
  <si>
    <t>24-B-1</t>
  </si>
  <si>
    <t>24-B-2</t>
  </si>
  <si>
    <t>YARIM EK</t>
  </si>
  <si>
    <t>06-B-2</t>
  </si>
  <si>
    <t xml:space="preserve"> 08-B-1</t>
  </si>
  <si>
    <t>08-B-2</t>
  </si>
  <si>
    <t>10-B-1</t>
  </si>
  <si>
    <t>10-B-2</t>
  </si>
  <si>
    <t>16-B-2</t>
  </si>
  <si>
    <t>ZİNCİR</t>
  </si>
  <si>
    <t>06B-1 BDR ZİNCİR</t>
  </si>
  <si>
    <t>06B-2 BDR ZİNCİR</t>
  </si>
  <si>
    <t>08B-1 BDR ZİNCİR</t>
  </si>
  <si>
    <t>08B-2 BDR ZİNCİR</t>
  </si>
  <si>
    <t>10B-1 BDR ZİNCİR</t>
  </si>
  <si>
    <t>10B-2 BDR ZİNCİR</t>
  </si>
  <si>
    <t>12B-1 BDR ZİNCİR</t>
  </si>
  <si>
    <t>12B-2 BDR ZİNCİR</t>
  </si>
  <si>
    <t>16B-1 BDR ZİNCİR</t>
  </si>
  <si>
    <t>16B-2 BDR ZİNCİR</t>
  </si>
  <si>
    <t>20B-1 BDR ZİNCİR</t>
  </si>
  <si>
    <t>20B-2 BDR ZİNCİR</t>
  </si>
  <si>
    <t>24B-1 BDR ZİNCİR</t>
  </si>
  <si>
    <t>24B-2 BDR ZİNCİR</t>
  </si>
  <si>
    <t>,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</si>
</sst>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-41F]dd\ mmmm\ yyyy\ dddd"/>
    <numFmt numFmtId="182" formatCode="0.00_ ;\-0.00\ "/>
    <numFmt numFmtId="183" formatCode="0.00;[Red]0.00"/>
    <numFmt numFmtId="184" formatCode="#,##0.00;[Red]#,##0.00"/>
    <numFmt numFmtId="185" formatCode="#,##0.00\ &quot;TL&quot;"/>
    <numFmt numFmtId="186" formatCode="#,##0.00\ _T_L"/>
    <numFmt numFmtId="187" formatCode="00000"/>
    <numFmt numFmtId="188" formatCode="#,##0.00_ ;[Red]\-#,##0.00\ "/>
    <numFmt numFmtId="189" formatCode="_-* #,##0_-;\-* #,##0_-;_-* &quot;-&quot;??_-;_-@_-"/>
    <numFmt numFmtId="190" formatCode="0.000"/>
    <numFmt numFmtId="191" formatCode="0.0"/>
    <numFmt numFmtId="192" formatCode="0.0000"/>
    <numFmt numFmtId="193" formatCode="#,##0.000"/>
    <numFmt numFmtId="194" formatCode="#,##0.0000"/>
    <numFmt numFmtId="195" formatCode="#,##0.00000"/>
    <numFmt numFmtId="196" formatCode="_-* #,##0.0000\ _T_L_-;\-* #,##0.0000\ _T_L_-;_-* &quot;-&quot;????\ _T_L_-;_-@_-"/>
    <numFmt numFmtId="197" formatCode="_-* #,##0.000_-;\-* #,##0.000_-;_-* &quot;-&quot;??_-;_-@_-"/>
    <numFmt numFmtId="198" formatCode="_-* #,##0.0000_-;\-* #,##0.0000_-;_-* &quot;-&quot;??_-;_-@_-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60"/>
      <color indexed="9"/>
      <name val="Estrangelo Edessa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55"/>
      <color indexed="9"/>
      <name val="Estrangelo Edessa"/>
      <family val="4"/>
    </font>
    <font>
      <sz val="16"/>
      <color indexed="9"/>
      <name val="Arial Black"/>
      <family val="2"/>
    </font>
    <font>
      <sz val="12"/>
      <color indexed="63"/>
      <name val="Arial"/>
      <family val="2"/>
    </font>
    <font>
      <b/>
      <sz val="10"/>
      <name val="Arial Black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Georgia"/>
      <family val="1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b/>
      <sz val="12"/>
      <color indexed="9"/>
      <name val="Arial Tur"/>
      <family val="0"/>
    </font>
    <font>
      <b/>
      <sz val="9"/>
      <color indexed="48"/>
      <name val="Times New Roman"/>
      <family val="1"/>
    </font>
    <font>
      <b/>
      <u val="single"/>
      <sz val="15"/>
      <color indexed="9"/>
      <name val="Tahoma"/>
      <family val="2"/>
    </font>
    <font>
      <b/>
      <u val="single"/>
      <sz val="12"/>
      <color indexed="9"/>
      <name val="Times New Roman"/>
      <family val="1"/>
    </font>
    <font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2" borderId="0" xfId="0" applyFont="1" applyFill="1" applyBorder="1" applyAlignment="1" applyProtection="1">
      <alignment/>
      <protection hidden="1"/>
    </xf>
    <xf numFmtId="171" fontId="7" fillId="0" borderId="0" xfId="15" applyFont="1" applyFill="1" applyBorder="1" applyAlignment="1">
      <alignment horizontal="right"/>
    </xf>
    <xf numFmtId="171" fontId="8" fillId="2" borderId="0" xfId="15" applyFont="1" applyFill="1" applyBorder="1" applyAlignment="1">
      <alignment horizontal="right"/>
    </xf>
    <xf numFmtId="171" fontId="8" fillId="3" borderId="0" xfId="15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71" fontId="8" fillId="0" borderId="0" xfId="15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4" fontId="9" fillId="0" borderId="0" xfId="0" applyNumberFormat="1" applyFont="1" applyFill="1" applyAlignment="1">
      <alignment horizontal="right" wrapText="1"/>
    </xf>
    <xf numFmtId="2" fontId="7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4" fontId="8" fillId="3" borderId="0" xfId="0" applyNumberFormat="1" applyFont="1" applyFill="1" applyAlignment="1">
      <alignment horizontal="right" wrapText="1"/>
    </xf>
    <xf numFmtId="2" fontId="8" fillId="3" borderId="0" xfId="0" applyNumberFormat="1" applyFont="1" applyFill="1" applyAlignment="1">
      <alignment/>
    </xf>
    <xf numFmtId="4" fontId="8" fillId="2" borderId="0" xfId="0" applyNumberFormat="1" applyFont="1" applyFill="1" applyAlignment="1">
      <alignment horizontal="right" wrapText="1"/>
    </xf>
    <xf numFmtId="2" fontId="8" fillId="2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vertical="center"/>
    </xf>
    <xf numFmtId="0" fontId="10" fillId="2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2" borderId="0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6" fillId="3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9" fillId="2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171" fontId="7" fillId="4" borderId="0" xfId="15" applyFont="1" applyFill="1" applyBorder="1" applyAlignment="1">
      <alignment horizontal="right"/>
    </xf>
    <xf numFmtId="171" fontId="8" fillId="5" borderId="0" xfId="15" applyFont="1" applyFill="1" applyBorder="1" applyAlignment="1">
      <alignment horizontal="right"/>
    </xf>
    <xf numFmtId="171" fontId="6" fillId="2" borderId="0" xfId="15" applyFont="1" applyFill="1" applyBorder="1" applyAlignment="1" applyProtection="1">
      <alignment horizontal="left"/>
      <protection hidden="1"/>
    </xf>
    <xf numFmtId="171" fontId="8" fillId="2" borderId="0" xfId="15" applyFont="1" applyFill="1" applyBorder="1" applyAlignment="1">
      <alignment horizontal="left"/>
    </xf>
    <xf numFmtId="171" fontId="8" fillId="3" borderId="0" xfId="15" applyFont="1" applyFill="1" applyBorder="1" applyAlignment="1">
      <alignment horizontal="left"/>
    </xf>
    <xf numFmtId="171" fontId="5" fillId="0" borderId="0" xfId="15" applyFont="1" applyFill="1" applyBorder="1" applyAlignment="1">
      <alignment horizontal="left" vertical="top" wrapText="1"/>
    </xf>
    <xf numFmtId="171" fontId="8" fillId="0" borderId="0" xfId="15" applyFont="1" applyFill="1" applyBorder="1" applyAlignment="1">
      <alignment horizontal="left"/>
    </xf>
    <xf numFmtId="171" fontId="7" fillId="0" borderId="0" xfId="15" applyFont="1" applyFill="1" applyBorder="1" applyAlignment="1">
      <alignment horizontal="left" vertical="top" wrapText="1"/>
    </xf>
    <xf numFmtId="171" fontId="8" fillId="3" borderId="0" xfId="15" applyFont="1" applyFill="1" applyBorder="1" applyAlignment="1">
      <alignment horizontal="left" vertical="top" wrapText="1"/>
    </xf>
    <xf numFmtId="171" fontId="8" fillId="2" borderId="0" xfId="15" applyFont="1" applyFill="1" applyBorder="1" applyAlignment="1">
      <alignment horizontal="left" vertical="top" wrapText="1"/>
    </xf>
    <xf numFmtId="171" fontId="7" fillId="0" borderId="0" xfId="15" applyFont="1" applyFill="1" applyBorder="1" applyAlignment="1">
      <alignment horizontal="left"/>
    </xf>
    <xf numFmtId="171" fontId="8" fillId="4" borderId="0" xfId="15" applyFont="1" applyFill="1" applyBorder="1" applyAlignment="1">
      <alignment horizontal="left"/>
    </xf>
    <xf numFmtId="171" fontId="8" fillId="5" borderId="0" xfId="15" applyFont="1" applyFill="1" applyBorder="1" applyAlignment="1">
      <alignment horizontal="left"/>
    </xf>
    <xf numFmtId="171" fontId="3" fillId="0" borderId="0" xfId="15" applyFont="1" applyFill="1" applyAlignment="1">
      <alignment horizontal="left"/>
    </xf>
    <xf numFmtId="171" fontId="5" fillId="0" borderId="0" xfId="15" applyFont="1" applyFill="1" applyAlignment="1">
      <alignment horizontal="left"/>
    </xf>
    <xf numFmtId="0" fontId="0" fillId="6" borderId="0" xfId="0" applyFont="1" applyFill="1" applyAlignment="1">
      <alignment/>
    </xf>
    <xf numFmtId="0" fontId="21" fillId="7" borderId="0" xfId="0" applyFont="1" applyFill="1" applyBorder="1" applyAlignment="1">
      <alignment vertical="top"/>
    </xf>
    <xf numFmtId="0" fontId="13" fillId="0" borderId="1" xfId="0" applyFont="1" applyFill="1" applyBorder="1" applyAlignment="1">
      <alignment horizontal="right" vertical="top" wrapText="1"/>
    </xf>
    <xf numFmtId="2" fontId="13" fillId="0" borderId="1" xfId="0" applyNumberFormat="1" applyFont="1" applyFill="1" applyBorder="1" applyAlignment="1">
      <alignment vertical="top" wrapText="1"/>
    </xf>
    <xf numFmtId="171" fontId="13" fillId="0" borderId="1" xfId="15" applyFont="1" applyFill="1" applyBorder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0" fillId="0" borderId="2" xfId="0" applyFont="1" applyFill="1" applyBorder="1" applyAlignment="1">
      <alignment/>
    </xf>
    <xf numFmtId="0" fontId="3" fillId="8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13" fillId="0" borderId="1" xfId="0" applyFont="1" applyFill="1" applyBorder="1" applyAlignment="1">
      <alignment vertical="top"/>
    </xf>
    <xf numFmtId="0" fontId="8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20" fillId="9" borderId="0" xfId="0" applyFont="1" applyFill="1" applyAlignment="1">
      <alignment vertical="top"/>
    </xf>
    <xf numFmtId="0" fontId="20" fillId="10" borderId="0" xfId="0" applyFont="1" applyFill="1" applyAlignment="1">
      <alignment vertical="top"/>
    </xf>
    <xf numFmtId="0" fontId="7" fillId="4" borderId="0" xfId="0" applyFont="1" applyFill="1" applyBorder="1" applyAlignment="1">
      <alignment vertical="top"/>
    </xf>
    <xf numFmtId="0" fontId="8" fillId="5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2" borderId="0" xfId="0" applyFont="1" applyFill="1" applyBorder="1" applyAlignment="1" applyProtection="1">
      <alignment horizontal="right"/>
      <protection hidden="1"/>
    </xf>
    <xf numFmtId="2" fontId="8" fillId="2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4" borderId="0" xfId="0" applyNumberFormat="1" applyFont="1" applyFill="1" applyBorder="1" applyAlignment="1">
      <alignment horizontal="right"/>
    </xf>
    <xf numFmtId="2" fontId="8" fillId="5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right" wrapText="1"/>
    </xf>
    <xf numFmtId="2" fontId="14" fillId="0" borderId="0" xfId="0" applyNumberFormat="1" applyFont="1" applyFill="1" applyBorder="1" applyAlignment="1">
      <alignment/>
    </xf>
    <xf numFmtId="171" fontId="14" fillId="0" borderId="0" xfId="15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right" wrapText="1"/>
    </xf>
    <xf numFmtId="2" fontId="8" fillId="2" borderId="0" xfId="0" applyNumberFormat="1" applyFont="1" applyFill="1" applyBorder="1" applyAlignment="1">
      <alignment/>
    </xf>
    <xf numFmtId="4" fontId="8" fillId="3" borderId="0" xfId="0" applyNumberFormat="1" applyFont="1" applyFill="1" applyBorder="1" applyAlignment="1">
      <alignment horizontal="right" wrapText="1"/>
    </xf>
    <xf numFmtId="2" fontId="8" fillId="3" borderId="0" xfId="0" applyNumberFormat="1" applyFont="1" applyFill="1" applyBorder="1" applyAlignment="1">
      <alignment/>
    </xf>
    <xf numFmtId="192" fontId="11" fillId="2" borderId="2" xfId="15" applyNumberFormat="1" applyFont="1" applyFill="1" applyBorder="1" applyAlignment="1">
      <alignment horizontal="right"/>
    </xf>
    <xf numFmtId="171" fontId="19" fillId="2" borderId="0" xfId="15" applyFont="1" applyFill="1" applyBorder="1" applyAlignment="1">
      <alignment horizontal="left"/>
    </xf>
    <xf numFmtId="193" fontId="11" fillId="2" borderId="2" xfId="15" applyNumberFormat="1" applyFont="1" applyFill="1" applyBorder="1" applyAlignment="1">
      <alignment horizontal="right"/>
    </xf>
    <xf numFmtId="0" fontId="3" fillId="7" borderId="0" xfId="0" applyFont="1" applyFill="1" applyAlignment="1">
      <alignment/>
    </xf>
    <xf numFmtId="0" fontId="24" fillId="2" borderId="2" xfId="0" applyFont="1" applyFill="1" applyBorder="1" applyAlignment="1">
      <alignment/>
    </xf>
    <xf numFmtId="4" fontId="24" fillId="2" borderId="2" xfId="0" applyNumberFormat="1" applyFont="1" applyFill="1" applyBorder="1" applyAlignment="1">
      <alignment horizontal="right"/>
    </xf>
    <xf numFmtId="2" fontId="24" fillId="2" borderId="2" xfId="0" applyNumberFormat="1" applyFont="1" applyFill="1" applyBorder="1" applyAlignment="1">
      <alignment/>
    </xf>
    <xf numFmtId="0" fontId="24" fillId="3" borderId="2" xfId="0" applyFont="1" applyFill="1" applyBorder="1" applyAlignment="1">
      <alignment/>
    </xf>
    <xf numFmtId="4" fontId="24" fillId="3" borderId="2" xfId="0" applyNumberFormat="1" applyFont="1" applyFill="1" applyBorder="1" applyAlignment="1">
      <alignment horizontal="right"/>
    </xf>
    <xf numFmtId="2" fontId="24" fillId="3" borderId="2" xfId="0" applyNumberFormat="1" applyFont="1" applyFill="1" applyBorder="1" applyAlignment="1">
      <alignment/>
    </xf>
    <xf numFmtId="0" fontId="24" fillId="8" borderId="2" xfId="0" applyFont="1" applyFill="1" applyBorder="1" applyAlignment="1">
      <alignment/>
    </xf>
    <xf numFmtId="4" fontId="24" fillId="8" borderId="2" xfId="0" applyNumberFormat="1" applyFont="1" applyFill="1" applyBorder="1" applyAlignment="1">
      <alignment horizontal="right"/>
    </xf>
    <xf numFmtId="2" fontId="24" fillId="8" borderId="2" xfId="0" applyNumberFormat="1" applyFont="1" applyFill="1" applyBorder="1" applyAlignment="1">
      <alignment/>
    </xf>
    <xf numFmtId="0" fontId="24" fillId="2" borderId="2" xfId="0" applyFont="1" applyFill="1" applyBorder="1" applyAlignment="1">
      <alignment/>
    </xf>
    <xf numFmtId="0" fontId="24" fillId="7" borderId="2" xfId="0" applyFont="1" applyFill="1" applyBorder="1" applyAlignment="1">
      <alignment/>
    </xf>
    <xf numFmtId="4" fontId="24" fillId="7" borderId="2" xfId="0" applyNumberFormat="1" applyFont="1" applyFill="1" applyBorder="1" applyAlignment="1">
      <alignment horizontal="right"/>
    </xf>
    <xf numFmtId="0" fontId="24" fillId="7" borderId="2" xfId="0" applyFont="1" applyFill="1" applyBorder="1" applyAlignment="1">
      <alignment/>
    </xf>
    <xf numFmtId="2" fontId="24" fillId="7" borderId="2" xfId="0" applyNumberFormat="1" applyFont="1" applyFill="1" applyBorder="1" applyAlignment="1">
      <alignment/>
    </xf>
    <xf numFmtId="0" fontId="24" fillId="3" borderId="2" xfId="0" applyFont="1" applyFill="1" applyBorder="1" applyAlignment="1">
      <alignment/>
    </xf>
    <xf numFmtId="2" fontId="24" fillId="2" borderId="2" xfId="0" applyNumberFormat="1" applyFont="1" applyFill="1" applyBorder="1" applyAlignment="1">
      <alignment/>
    </xf>
    <xf numFmtId="2" fontId="24" fillId="3" borderId="2" xfId="0" applyNumberFormat="1" applyFont="1" applyFill="1" applyBorder="1" applyAlignment="1">
      <alignment/>
    </xf>
    <xf numFmtId="2" fontId="24" fillId="8" borderId="2" xfId="0" applyNumberFormat="1" applyFont="1" applyFill="1" applyBorder="1" applyAlignment="1">
      <alignment/>
    </xf>
    <xf numFmtId="0" fontId="22" fillId="11" borderId="0" xfId="0" applyFont="1" applyFill="1" applyBorder="1" applyAlignment="1">
      <alignment/>
    </xf>
    <xf numFmtId="185" fontId="23" fillId="11" borderId="0" xfId="0" applyNumberFormat="1" applyFont="1" applyFill="1" applyBorder="1" applyAlignment="1">
      <alignment horizontal="right"/>
    </xf>
    <xf numFmtId="0" fontId="23" fillId="11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7</xdr:row>
      <xdr:rowOff>66675</xdr:rowOff>
    </xdr:from>
    <xdr:to>
      <xdr:col>0</xdr:col>
      <xdr:colOff>609600</xdr:colOff>
      <xdr:row>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1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38100</xdr:rowOff>
    </xdr:from>
    <xdr:to>
      <xdr:col>1</xdr:col>
      <xdr:colOff>9525</xdr:colOff>
      <xdr:row>10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38100</xdr:rowOff>
    </xdr:from>
    <xdr:to>
      <xdr:col>1</xdr:col>
      <xdr:colOff>9525</xdr:colOff>
      <xdr:row>10</xdr:row>
      <xdr:rowOff>47625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</xdr:row>
      <xdr:rowOff>133350</xdr:rowOff>
    </xdr:from>
    <xdr:to>
      <xdr:col>1</xdr:col>
      <xdr:colOff>57150</xdr:colOff>
      <xdr:row>10</xdr:row>
      <xdr:rowOff>142875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8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4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4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4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114300</xdr:rowOff>
    </xdr:from>
    <xdr:to>
      <xdr:col>1</xdr:col>
      <xdr:colOff>9525</xdr:colOff>
      <xdr:row>15</xdr:row>
      <xdr:rowOff>123825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5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4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38100</xdr:rowOff>
    </xdr:from>
    <xdr:to>
      <xdr:col>1</xdr:col>
      <xdr:colOff>9525</xdr:colOff>
      <xdr:row>16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8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4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4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4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4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95250</xdr:rowOff>
    </xdr:from>
    <xdr:to>
      <xdr:col>1</xdr:col>
      <xdr:colOff>9525</xdr:colOff>
      <xdr:row>22</xdr:row>
      <xdr:rowOff>104775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3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9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3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3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3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3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3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3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3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3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3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3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3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3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3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3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3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9525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9525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9525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3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3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3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9525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9525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9525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9525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9525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9525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9525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9525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9525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</xdr:colOff>
      <xdr:row>79</xdr:row>
      <xdr:rowOff>9525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</xdr:colOff>
      <xdr:row>79</xdr:row>
      <xdr:rowOff>9525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9525</xdr:colOff>
      <xdr:row>79</xdr:row>
      <xdr:rowOff>9525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9525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9525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9525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9525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9525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9525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9525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9525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9525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9525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9525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</xdr:colOff>
      <xdr:row>81</xdr:row>
      <xdr:rowOff>9525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9525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9525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9525</xdr:colOff>
      <xdr:row>83</xdr:row>
      <xdr:rowOff>9525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9525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9525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9525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9525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9525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3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3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3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3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3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3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3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3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3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3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3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3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9525</xdr:colOff>
      <xdr:row>101</xdr:row>
      <xdr:rowOff>9525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9525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9525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9525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9525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3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3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3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3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3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3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3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9525</xdr:colOff>
      <xdr:row>104</xdr:row>
      <xdr:rowOff>9525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3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3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9525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3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9525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3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9525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3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9525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3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9525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3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9525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3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9525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3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9525</xdr:colOff>
      <xdr:row>112</xdr:row>
      <xdr:rowOff>9525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9525</xdr:colOff>
      <xdr:row>112</xdr:row>
      <xdr:rowOff>9525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9525</xdr:colOff>
      <xdr:row>112</xdr:row>
      <xdr:rowOff>9525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9525</xdr:colOff>
      <xdr:row>114</xdr:row>
      <xdr:rowOff>9525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3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9525</xdr:colOff>
      <xdr:row>114</xdr:row>
      <xdr:rowOff>9525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3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9525</xdr:colOff>
      <xdr:row>114</xdr:row>
      <xdr:rowOff>9525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3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9525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9525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9525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3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9525</xdr:colOff>
      <xdr:row>115</xdr:row>
      <xdr:rowOff>9525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3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9525</xdr:colOff>
      <xdr:row>115</xdr:row>
      <xdr:rowOff>9525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3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9525</xdr:colOff>
      <xdr:row>115</xdr:row>
      <xdr:rowOff>9525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3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9525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3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3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3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9525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3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3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9525</xdr:colOff>
      <xdr:row>121</xdr:row>
      <xdr:rowOff>9525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3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9525</xdr:colOff>
      <xdr:row>121</xdr:row>
      <xdr:rowOff>9525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3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9525</xdr:colOff>
      <xdr:row>121</xdr:row>
      <xdr:rowOff>9525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3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3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3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3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3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3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9525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53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9525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53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9525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53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3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124</xdr:row>
      <xdr:rowOff>0</xdr:rowOff>
    </xdr:from>
    <xdr:to>
      <xdr:col>0</xdr:col>
      <xdr:colOff>742950</xdr:colOff>
      <xdr:row>124</xdr:row>
      <xdr:rowOff>9525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33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9525</xdr:colOff>
      <xdr:row>124</xdr:row>
      <xdr:rowOff>9525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33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9525</xdr:colOff>
      <xdr:row>124</xdr:row>
      <xdr:rowOff>9525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33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73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3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9525</xdr:colOff>
      <xdr:row>127</xdr:row>
      <xdr:rowOff>9525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93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9525</xdr:colOff>
      <xdr:row>127</xdr:row>
      <xdr:rowOff>9525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93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9525</xdr:colOff>
      <xdr:row>127</xdr:row>
      <xdr:rowOff>9525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93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3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33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33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33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3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53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53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53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3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53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53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53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3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9525</xdr:colOff>
      <xdr:row>131</xdr:row>
      <xdr:rowOff>9525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73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9525</xdr:colOff>
      <xdr:row>131</xdr:row>
      <xdr:rowOff>9525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73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9525</xdr:colOff>
      <xdr:row>131</xdr:row>
      <xdr:rowOff>9525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673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3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13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13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13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3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9525</xdr:colOff>
      <xdr:row>135</xdr:row>
      <xdr:rowOff>9525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53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9525</xdr:colOff>
      <xdr:row>135</xdr:row>
      <xdr:rowOff>9525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53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9525</xdr:colOff>
      <xdr:row>135</xdr:row>
      <xdr:rowOff>9525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53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3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9525</xdr:colOff>
      <xdr:row>137</xdr:row>
      <xdr:rowOff>9525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93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9525</xdr:colOff>
      <xdr:row>137</xdr:row>
      <xdr:rowOff>9525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93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9525</xdr:colOff>
      <xdr:row>137</xdr:row>
      <xdr:rowOff>9525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93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3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9525</xdr:colOff>
      <xdr:row>135</xdr:row>
      <xdr:rowOff>9525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53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9525</xdr:colOff>
      <xdr:row>135</xdr:row>
      <xdr:rowOff>9525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53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9525</xdr:colOff>
      <xdr:row>135</xdr:row>
      <xdr:rowOff>9525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53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3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9525</xdr:colOff>
      <xdr:row>137</xdr:row>
      <xdr:rowOff>9525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93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9525</xdr:colOff>
      <xdr:row>137</xdr:row>
      <xdr:rowOff>9525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93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9525</xdr:colOff>
      <xdr:row>137</xdr:row>
      <xdr:rowOff>9525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793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3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53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53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9525</xdr:colOff>
      <xdr:row>140</xdr:row>
      <xdr:rowOff>9525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53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3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9525</xdr:colOff>
      <xdr:row>142</xdr:row>
      <xdr:rowOff>9525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93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9525</xdr:colOff>
      <xdr:row>142</xdr:row>
      <xdr:rowOff>9525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93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9525</xdr:colOff>
      <xdr:row>142</xdr:row>
      <xdr:rowOff>9525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93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33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9525</xdr:colOff>
      <xdr:row>144</xdr:row>
      <xdr:rowOff>9525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33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9525</xdr:colOff>
      <xdr:row>144</xdr:row>
      <xdr:rowOff>9525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33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9525</xdr:colOff>
      <xdr:row>144</xdr:row>
      <xdr:rowOff>9525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33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73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9525</xdr:colOff>
      <xdr:row>146</xdr:row>
      <xdr:rowOff>9525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73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9525</xdr:colOff>
      <xdr:row>146</xdr:row>
      <xdr:rowOff>9525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73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9525</xdr:colOff>
      <xdr:row>146</xdr:row>
      <xdr:rowOff>9525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73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13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13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13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9525</xdr:colOff>
      <xdr:row>148</xdr:row>
      <xdr:rowOff>9525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13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3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93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93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93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33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9525</xdr:colOff>
      <xdr:row>149</xdr:row>
      <xdr:rowOff>9525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33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9525</xdr:colOff>
      <xdr:row>149</xdr:row>
      <xdr:rowOff>9525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33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9525</xdr:colOff>
      <xdr:row>149</xdr:row>
      <xdr:rowOff>9525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33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3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73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73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73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3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73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73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073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9525</xdr:colOff>
      <xdr:row>153</xdr:row>
      <xdr:rowOff>9525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3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9525</xdr:colOff>
      <xdr:row>153</xdr:row>
      <xdr:rowOff>9525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13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9525</xdr:colOff>
      <xdr:row>153</xdr:row>
      <xdr:rowOff>9525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13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9525</xdr:colOff>
      <xdr:row>153</xdr:row>
      <xdr:rowOff>9525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13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9525</xdr:colOff>
      <xdr:row>154</xdr:row>
      <xdr:rowOff>9525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9525</xdr:colOff>
      <xdr:row>156</xdr:row>
      <xdr:rowOff>9525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3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9525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73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9525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73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9525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73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9525</xdr:colOff>
      <xdr:row>157</xdr:row>
      <xdr:rowOff>9525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3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</xdr:colOff>
      <xdr:row>157</xdr:row>
      <xdr:rowOff>9525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93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</xdr:colOff>
      <xdr:row>157</xdr:row>
      <xdr:rowOff>9525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93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</xdr:colOff>
      <xdr:row>157</xdr:row>
      <xdr:rowOff>9525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193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9525</xdr:colOff>
      <xdr:row>159</xdr:row>
      <xdr:rowOff>9525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3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233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233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233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9525</xdr:colOff>
      <xdr:row>161</xdr:row>
      <xdr:rowOff>9525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3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161</xdr:row>
      <xdr:rowOff>9525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273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161</xdr:row>
      <xdr:rowOff>9525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273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161</xdr:row>
      <xdr:rowOff>9525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273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9525</xdr:colOff>
      <xdr:row>160</xdr:row>
      <xdr:rowOff>9525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53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</xdr:colOff>
      <xdr:row>160</xdr:row>
      <xdr:rowOff>9525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253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</xdr:colOff>
      <xdr:row>160</xdr:row>
      <xdr:rowOff>9525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253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</xdr:colOff>
      <xdr:row>160</xdr:row>
      <xdr:rowOff>9525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253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9525</xdr:colOff>
      <xdr:row>163</xdr:row>
      <xdr:rowOff>9525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3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</xdr:colOff>
      <xdr:row>163</xdr:row>
      <xdr:rowOff>9525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13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</xdr:colOff>
      <xdr:row>163</xdr:row>
      <xdr:rowOff>9525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13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</xdr:colOff>
      <xdr:row>163</xdr:row>
      <xdr:rowOff>9525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13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3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9525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53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9525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53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9525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53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9525</xdr:colOff>
      <xdr:row>164</xdr:row>
      <xdr:rowOff>9525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33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33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33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9525</xdr:colOff>
      <xdr:row>166</xdr:row>
      <xdr:rowOff>9525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3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</xdr:colOff>
      <xdr:row>166</xdr:row>
      <xdr:rowOff>9525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73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</xdr:colOff>
      <xdr:row>166</xdr:row>
      <xdr:rowOff>9525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73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</xdr:colOff>
      <xdr:row>166</xdr:row>
      <xdr:rowOff>9525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373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9525</xdr:colOff>
      <xdr:row>168</xdr:row>
      <xdr:rowOff>9525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13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9525</xdr:colOff>
      <xdr:row>169</xdr:row>
      <xdr:rowOff>9525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33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33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33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33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9525</xdr:colOff>
      <xdr:row>171</xdr:row>
      <xdr:rowOff>9525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3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</xdr:colOff>
      <xdr:row>171</xdr:row>
      <xdr:rowOff>9525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73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</xdr:colOff>
      <xdr:row>171</xdr:row>
      <xdr:rowOff>9525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73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</xdr:colOff>
      <xdr:row>171</xdr:row>
      <xdr:rowOff>9525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473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9525</xdr:colOff>
      <xdr:row>173</xdr:row>
      <xdr:rowOff>9525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</xdr:colOff>
      <xdr:row>173</xdr:row>
      <xdr:rowOff>9525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13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</xdr:colOff>
      <xdr:row>173</xdr:row>
      <xdr:rowOff>9525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13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</xdr:colOff>
      <xdr:row>173</xdr:row>
      <xdr:rowOff>9525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13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9525</xdr:colOff>
      <xdr:row>175</xdr:row>
      <xdr:rowOff>9525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3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</xdr:colOff>
      <xdr:row>175</xdr:row>
      <xdr:rowOff>9525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53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</xdr:colOff>
      <xdr:row>175</xdr:row>
      <xdr:rowOff>9525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53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</xdr:colOff>
      <xdr:row>175</xdr:row>
      <xdr:rowOff>9525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53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9525</xdr:colOff>
      <xdr:row>173</xdr:row>
      <xdr:rowOff>9525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3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</xdr:colOff>
      <xdr:row>173</xdr:row>
      <xdr:rowOff>9525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13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</xdr:colOff>
      <xdr:row>173</xdr:row>
      <xdr:rowOff>9525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13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</xdr:colOff>
      <xdr:row>173</xdr:row>
      <xdr:rowOff>9525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13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9525</xdr:colOff>
      <xdr:row>175</xdr:row>
      <xdr:rowOff>9525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3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</xdr:colOff>
      <xdr:row>175</xdr:row>
      <xdr:rowOff>9525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53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</xdr:colOff>
      <xdr:row>175</xdr:row>
      <xdr:rowOff>9525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53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</xdr:colOff>
      <xdr:row>175</xdr:row>
      <xdr:rowOff>9525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53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3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</xdr:colOff>
      <xdr:row>176</xdr:row>
      <xdr:rowOff>9525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73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9525</xdr:colOff>
      <xdr:row>176</xdr:row>
      <xdr:rowOff>9525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573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174</xdr:row>
      <xdr:rowOff>38100</xdr:rowOff>
    </xdr:from>
    <xdr:to>
      <xdr:col>0</xdr:col>
      <xdr:colOff>657225</xdr:colOff>
      <xdr:row>174</xdr:row>
      <xdr:rowOff>47625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537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9525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9525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9525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9525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9525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9525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9525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9525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9525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3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</xdr:colOff>
      <xdr:row>179</xdr:row>
      <xdr:rowOff>9525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33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</xdr:colOff>
      <xdr:row>179</xdr:row>
      <xdr:rowOff>9525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33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9525</xdr:colOff>
      <xdr:row>179</xdr:row>
      <xdr:rowOff>9525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33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3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9525</xdr:colOff>
      <xdr:row>181</xdr:row>
      <xdr:rowOff>9525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73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9525</xdr:colOff>
      <xdr:row>181</xdr:row>
      <xdr:rowOff>9525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73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9525</xdr:colOff>
      <xdr:row>181</xdr:row>
      <xdr:rowOff>9525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73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3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</xdr:colOff>
      <xdr:row>183</xdr:row>
      <xdr:rowOff>9525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13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</xdr:colOff>
      <xdr:row>183</xdr:row>
      <xdr:rowOff>9525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13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9525</xdr:colOff>
      <xdr:row>183</xdr:row>
      <xdr:rowOff>9525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13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53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</xdr:colOff>
      <xdr:row>185</xdr:row>
      <xdr:rowOff>9525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53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</xdr:colOff>
      <xdr:row>185</xdr:row>
      <xdr:rowOff>9525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53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</xdr:colOff>
      <xdr:row>185</xdr:row>
      <xdr:rowOff>9525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53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9525</xdr:colOff>
      <xdr:row>187</xdr:row>
      <xdr:rowOff>9525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3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</xdr:colOff>
      <xdr:row>187</xdr:row>
      <xdr:rowOff>9525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93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</xdr:colOff>
      <xdr:row>187</xdr:row>
      <xdr:rowOff>9525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93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</xdr:colOff>
      <xdr:row>187</xdr:row>
      <xdr:rowOff>9525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93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47625</xdr:rowOff>
    </xdr:from>
    <xdr:to>
      <xdr:col>1</xdr:col>
      <xdr:colOff>9525</xdr:colOff>
      <xdr:row>186</xdr:row>
      <xdr:rowOff>57150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78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</xdr:colOff>
      <xdr:row>184</xdr:row>
      <xdr:rowOff>9525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33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</xdr:colOff>
      <xdr:row>184</xdr:row>
      <xdr:rowOff>9525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33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3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73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73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9525</xdr:colOff>
      <xdr:row>186</xdr:row>
      <xdr:rowOff>9525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773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</xdr:colOff>
      <xdr:row>188</xdr:row>
      <xdr:rowOff>9525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1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</xdr:colOff>
      <xdr:row>188</xdr:row>
      <xdr:rowOff>9525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1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9525</xdr:colOff>
      <xdr:row>188</xdr:row>
      <xdr:rowOff>9525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13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3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33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33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33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3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33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33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9525</xdr:colOff>
      <xdr:row>189</xdr:row>
      <xdr:rowOff>9525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33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3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9525</xdr:colOff>
      <xdr:row>190</xdr:row>
      <xdr:rowOff>9525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53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9525</xdr:colOff>
      <xdr:row>190</xdr:row>
      <xdr:rowOff>9525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53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9525</xdr:colOff>
      <xdr:row>190</xdr:row>
      <xdr:rowOff>9525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53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</xdr:colOff>
      <xdr:row>192</xdr:row>
      <xdr:rowOff>9525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9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</xdr:colOff>
      <xdr:row>192</xdr:row>
      <xdr:rowOff>9525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9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9525</xdr:colOff>
      <xdr:row>192</xdr:row>
      <xdr:rowOff>9525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93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3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9525</xdr:colOff>
      <xdr:row>194</xdr:row>
      <xdr:rowOff>9525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3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9525</xdr:colOff>
      <xdr:row>194</xdr:row>
      <xdr:rowOff>9525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3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9525</xdr:colOff>
      <xdr:row>194</xdr:row>
      <xdr:rowOff>9525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3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3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</xdr:colOff>
      <xdr:row>193</xdr:row>
      <xdr:rowOff>9525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13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</xdr:colOff>
      <xdr:row>193</xdr:row>
      <xdr:rowOff>9525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13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9525</xdr:colOff>
      <xdr:row>193</xdr:row>
      <xdr:rowOff>9525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13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9525</xdr:colOff>
      <xdr:row>203</xdr:row>
      <xdr:rowOff>9525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</xdr:colOff>
      <xdr:row>203</xdr:row>
      <xdr:rowOff>9525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1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</xdr:colOff>
      <xdr:row>203</xdr:row>
      <xdr:rowOff>9525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1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</xdr:colOff>
      <xdr:row>203</xdr:row>
      <xdr:rowOff>9525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1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9525</xdr:colOff>
      <xdr:row>205</xdr:row>
      <xdr:rowOff>9525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5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5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5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9525</xdr:colOff>
      <xdr:row>207</xdr:row>
      <xdr:rowOff>9525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</xdr:colOff>
      <xdr:row>207</xdr:row>
      <xdr:rowOff>9525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9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</xdr:colOff>
      <xdr:row>207</xdr:row>
      <xdr:rowOff>9525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9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</xdr:colOff>
      <xdr:row>207</xdr:row>
      <xdr:rowOff>9525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9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9525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9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9525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9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9525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99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</xdr:colOff>
      <xdr:row>199</xdr:row>
      <xdr:rowOff>9525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03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</xdr:colOff>
      <xdr:row>199</xdr:row>
      <xdr:rowOff>9525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03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9525</xdr:colOff>
      <xdr:row>199</xdr:row>
      <xdr:rowOff>9525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03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9525</xdr:colOff>
      <xdr:row>201</xdr:row>
      <xdr:rowOff>9525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7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</xdr:colOff>
      <xdr:row>201</xdr:row>
      <xdr:rowOff>9525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07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</xdr:colOff>
      <xdr:row>201</xdr:row>
      <xdr:rowOff>9525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07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</xdr:colOff>
      <xdr:row>201</xdr:row>
      <xdr:rowOff>9525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073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9525</xdr:colOff>
      <xdr:row>203</xdr:row>
      <xdr:rowOff>9525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</xdr:colOff>
      <xdr:row>203</xdr:row>
      <xdr:rowOff>9525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1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</xdr:colOff>
      <xdr:row>203</xdr:row>
      <xdr:rowOff>9525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1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</xdr:colOff>
      <xdr:row>203</xdr:row>
      <xdr:rowOff>9525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1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9525</xdr:colOff>
      <xdr:row>205</xdr:row>
      <xdr:rowOff>9525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5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5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9525</xdr:colOff>
      <xdr:row>205</xdr:row>
      <xdr:rowOff>9525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5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9525</xdr:colOff>
      <xdr:row>207</xdr:row>
      <xdr:rowOff>9525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</xdr:colOff>
      <xdr:row>207</xdr:row>
      <xdr:rowOff>9525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9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</xdr:colOff>
      <xdr:row>207</xdr:row>
      <xdr:rowOff>9525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9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9525</xdr:colOff>
      <xdr:row>207</xdr:row>
      <xdr:rowOff>9525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9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9525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9525</xdr:colOff>
      <xdr:row>209</xdr:row>
      <xdr:rowOff>9525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33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9525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9525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9525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7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9525</xdr:colOff>
      <xdr:row>206</xdr:row>
      <xdr:rowOff>9525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7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9525</xdr:colOff>
      <xdr:row>206</xdr:row>
      <xdr:rowOff>9525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7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9525</xdr:colOff>
      <xdr:row>206</xdr:row>
      <xdr:rowOff>9525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17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9525</xdr:colOff>
      <xdr:row>208</xdr:row>
      <xdr:rowOff>9525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</xdr:colOff>
      <xdr:row>208</xdr:row>
      <xdr:rowOff>9525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1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</xdr:colOff>
      <xdr:row>208</xdr:row>
      <xdr:rowOff>9525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1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9525</xdr:colOff>
      <xdr:row>208</xdr:row>
      <xdr:rowOff>9525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1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9525</xdr:colOff>
      <xdr:row>210</xdr:row>
      <xdr:rowOff>9525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</xdr:colOff>
      <xdr:row>210</xdr:row>
      <xdr:rowOff>9525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5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</xdr:colOff>
      <xdr:row>210</xdr:row>
      <xdr:rowOff>9525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5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9525</xdr:colOff>
      <xdr:row>210</xdr:row>
      <xdr:rowOff>9525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5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9525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9525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9525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9525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9525</xdr:colOff>
      <xdr:row>212</xdr:row>
      <xdr:rowOff>9525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293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9525</xdr:colOff>
      <xdr:row>213</xdr:row>
      <xdr:rowOff>9525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3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</xdr:colOff>
      <xdr:row>213</xdr:row>
      <xdr:rowOff>9525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13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</xdr:colOff>
      <xdr:row>213</xdr:row>
      <xdr:rowOff>9525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13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9525</xdr:colOff>
      <xdr:row>213</xdr:row>
      <xdr:rowOff>9525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13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9525</xdr:colOff>
      <xdr:row>215</xdr:row>
      <xdr:rowOff>9525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</xdr:colOff>
      <xdr:row>215</xdr:row>
      <xdr:rowOff>9525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5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</xdr:colOff>
      <xdr:row>215</xdr:row>
      <xdr:rowOff>9525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5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</xdr:colOff>
      <xdr:row>215</xdr:row>
      <xdr:rowOff>9525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5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9525</xdr:colOff>
      <xdr:row>217</xdr:row>
      <xdr:rowOff>9525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3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</xdr:colOff>
      <xdr:row>217</xdr:row>
      <xdr:rowOff>9525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93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</xdr:colOff>
      <xdr:row>217</xdr:row>
      <xdr:rowOff>9525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93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9525</xdr:colOff>
      <xdr:row>217</xdr:row>
      <xdr:rowOff>9525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393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9525</xdr:colOff>
      <xdr:row>218</xdr:row>
      <xdr:rowOff>9525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9525</xdr:colOff>
      <xdr:row>218</xdr:row>
      <xdr:rowOff>9525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9525</xdr:colOff>
      <xdr:row>218</xdr:row>
      <xdr:rowOff>9525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9525</xdr:colOff>
      <xdr:row>218</xdr:row>
      <xdr:rowOff>9525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9525</xdr:colOff>
      <xdr:row>218</xdr:row>
      <xdr:rowOff>9525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1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9525</xdr:colOff>
      <xdr:row>220</xdr:row>
      <xdr:rowOff>9525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3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9525</xdr:colOff>
      <xdr:row>220</xdr:row>
      <xdr:rowOff>9525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53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9525</xdr:colOff>
      <xdr:row>220</xdr:row>
      <xdr:rowOff>9525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53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9525</xdr:colOff>
      <xdr:row>220</xdr:row>
      <xdr:rowOff>9525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53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9525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3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93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93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9525</xdr:colOff>
      <xdr:row>222</xdr:row>
      <xdr:rowOff>9525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493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9525</xdr:colOff>
      <xdr:row>224</xdr:row>
      <xdr:rowOff>9525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</xdr:colOff>
      <xdr:row>224</xdr:row>
      <xdr:rowOff>9525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53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</xdr:colOff>
      <xdr:row>224</xdr:row>
      <xdr:rowOff>9525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53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9525</xdr:colOff>
      <xdr:row>224</xdr:row>
      <xdr:rowOff>9525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533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19050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39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19050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5539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19050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5539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9525</xdr:colOff>
      <xdr:row>225</xdr:row>
      <xdr:rowOff>19050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5539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9525</xdr:colOff>
      <xdr:row>228</xdr:row>
      <xdr:rowOff>9525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9525</xdr:colOff>
      <xdr:row>228</xdr:row>
      <xdr:rowOff>9525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9525</xdr:colOff>
      <xdr:row>228</xdr:row>
      <xdr:rowOff>9525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9525</xdr:colOff>
      <xdr:row>228</xdr:row>
      <xdr:rowOff>9525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9525</xdr:colOff>
      <xdr:row>228</xdr:row>
      <xdr:rowOff>9525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13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9525</xdr:colOff>
      <xdr:row>229</xdr:row>
      <xdr:rowOff>9525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3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</xdr:colOff>
      <xdr:row>229</xdr:row>
      <xdr:rowOff>9525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3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</xdr:colOff>
      <xdr:row>229</xdr:row>
      <xdr:rowOff>9525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3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</xdr:colOff>
      <xdr:row>229</xdr:row>
      <xdr:rowOff>9525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33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9525</xdr:colOff>
      <xdr:row>230</xdr:row>
      <xdr:rowOff>9525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3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</xdr:colOff>
      <xdr:row>230</xdr:row>
      <xdr:rowOff>9525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53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</xdr:colOff>
      <xdr:row>230</xdr:row>
      <xdr:rowOff>9525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53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</xdr:colOff>
      <xdr:row>230</xdr:row>
      <xdr:rowOff>9525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653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9525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9525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9525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9525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9525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1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9525</xdr:colOff>
      <xdr:row>235</xdr:row>
      <xdr:rowOff>9525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53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9525</xdr:colOff>
      <xdr:row>235</xdr:row>
      <xdr:rowOff>9525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53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9525</xdr:colOff>
      <xdr:row>235</xdr:row>
      <xdr:rowOff>9525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53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9525</xdr:colOff>
      <xdr:row>235</xdr:row>
      <xdr:rowOff>9525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53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9525</xdr:colOff>
      <xdr:row>237</xdr:row>
      <xdr:rowOff>9525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3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</xdr:colOff>
      <xdr:row>237</xdr:row>
      <xdr:rowOff>9525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93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</xdr:colOff>
      <xdr:row>237</xdr:row>
      <xdr:rowOff>9525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93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</xdr:colOff>
      <xdr:row>237</xdr:row>
      <xdr:rowOff>9525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93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9525</xdr:colOff>
      <xdr:row>239</xdr:row>
      <xdr:rowOff>9525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3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</xdr:colOff>
      <xdr:row>239</xdr:row>
      <xdr:rowOff>9525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33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</xdr:colOff>
      <xdr:row>239</xdr:row>
      <xdr:rowOff>9525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33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</xdr:colOff>
      <xdr:row>239</xdr:row>
      <xdr:rowOff>9525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33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9525</xdr:colOff>
      <xdr:row>241</xdr:row>
      <xdr:rowOff>9525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9525</xdr:colOff>
      <xdr:row>241</xdr:row>
      <xdr:rowOff>9525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9525</xdr:colOff>
      <xdr:row>241</xdr:row>
      <xdr:rowOff>9525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9525</xdr:colOff>
      <xdr:row>241</xdr:row>
      <xdr:rowOff>9525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73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9525</xdr:colOff>
      <xdr:row>242</xdr:row>
      <xdr:rowOff>9525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3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9525</xdr:colOff>
      <xdr:row>242</xdr:row>
      <xdr:rowOff>9525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93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9525</xdr:colOff>
      <xdr:row>242</xdr:row>
      <xdr:rowOff>9525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93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9525</xdr:colOff>
      <xdr:row>242</xdr:row>
      <xdr:rowOff>9525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893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33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9525</xdr:colOff>
      <xdr:row>244</xdr:row>
      <xdr:rowOff>9525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933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9525</xdr:colOff>
      <xdr:row>244</xdr:row>
      <xdr:rowOff>9525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933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9525</xdr:colOff>
      <xdr:row>244</xdr:row>
      <xdr:rowOff>9525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933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9525</xdr:colOff>
      <xdr:row>246</xdr:row>
      <xdr:rowOff>9525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</xdr:colOff>
      <xdr:row>246</xdr:row>
      <xdr:rowOff>9525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</xdr:colOff>
      <xdr:row>246</xdr:row>
      <xdr:rowOff>9525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9525</xdr:colOff>
      <xdr:row>246</xdr:row>
      <xdr:rowOff>9525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9525</xdr:colOff>
      <xdr:row>248</xdr:row>
      <xdr:rowOff>9525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9525</xdr:colOff>
      <xdr:row>248</xdr:row>
      <xdr:rowOff>9525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9525</xdr:colOff>
      <xdr:row>248</xdr:row>
      <xdr:rowOff>9525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9525</xdr:colOff>
      <xdr:row>248</xdr:row>
      <xdr:rowOff>9525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9525</xdr:colOff>
      <xdr:row>248</xdr:row>
      <xdr:rowOff>9525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13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9525</xdr:colOff>
      <xdr:row>249</xdr:row>
      <xdr:rowOff>9525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33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9525</xdr:colOff>
      <xdr:row>249</xdr:row>
      <xdr:rowOff>9525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33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33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9525</xdr:colOff>
      <xdr:row>249</xdr:row>
      <xdr:rowOff>9525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33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9525</xdr:colOff>
      <xdr:row>250</xdr:row>
      <xdr:rowOff>9525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3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53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53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9525</xdr:colOff>
      <xdr:row>250</xdr:row>
      <xdr:rowOff>9525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53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3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</xdr:colOff>
      <xdr:row>253</xdr:row>
      <xdr:rowOff>9525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13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</xdr:colOff>
      <xdr:row>253</xdr:row>
      <xdr:rowOff>9525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13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</xdr:colOff>
      <xdr:row>253</xdr:row>
      <xdr:rowOff>9525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13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9525</xdr:colOff>
      <xdr:row>255</xdr:row>
      <xdr:rowOff>9525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</xdr:colOff>
      <xdr:row>255</xdr:row>
      <xdr:rowOff>9525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5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</xdr:colOff>
      <xdr:row>255</xdr:row>
      <xdr:rowOff>9525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5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9525</xdr:colOff>
      <xdr:row>255</xdr:row>
      <xdr:rowOff>9525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5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3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</xdr:colOff>
      <xdr:row>253</xdr:row>
      <xdr:rowOff>9525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13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</xdr:colOff>
      <xdr:row>253</xdr:row>
      <xdr:rowOff>9525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13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9525</xdr:colOff>
      <xdr:row>253</xdr:row>
      <xdr:rowOff>9525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13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9525</xdr:colOff>
      <xdr:row>259</xdr:row>
      <xdr:rowOff>9525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</xdr:colOff>
      <xdr:row>259</xdr:row>
      <xdr:rowOff>9525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3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</xdr:colOff>
      <xdr:row>259</xdr:row>
      <xdr:rowOff>9525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3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</xdr:colOff>
      <xdr:row>259</xdr:row>
      <xdr:rowOff>9525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3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9525</xdr:colOff>
      <xdr:row>261</xdr:row>
      <xdr:rowOff>9525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3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9525</xdr:colOff>
      <xdr:row>261</xdr:row>
      <xdr:rowOff>9525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73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9525</xdr:colOff>
      <xdr:row>261</xdr:row>
      <xdr:rowOff>9525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73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9525</xdr:colOff>
      <xdr:row>261</xdr:row>
      <xdr:rowOff>9525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73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33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9525</xdr:colOff>
      <xdr:row>254</xdr:row>
      <xdr:rowOff>9525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33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9525</xdr:colOff>
      <xdr:row>254</xdr:row>
      <xdr:rowOff>9525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33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9525</xdr:colOff>
      <xdr:row>254</xdr:row>
      <xdr:rowOff>9525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33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9525</xdr:colOff>
      <xdr:row>256</xdr:row>
      <xdr:rowOff>9525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73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9525</xdr:colOff>
      <xdr:row>256</xdr:row>
      <xdr:rowOff>9525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73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9525</xdr:colOff>
      <xdr:row>256</xdr:row>
      <xdr:rowOff>9525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73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9525</xdr:colOff>
      <xdr:row>256</xdr:row>
      <xdr:rowOff>9525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173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9525</xdr:colOff>
      <xdr:row>258</xdr:row>
      <xdr:rowOff>9525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3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</xdr:colOff>
      <xdr:row>258</xdr:row>
      <xdr:rowOff>9525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13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</xdr:colOff>
      <xdr:row>258</xdr:row>
      <xdr:rowOff>9525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13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9525</xdr:colOff>
      <xdr:row>258</xdr:row>
      <xdr:rowOff>9525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13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9525</xdr:colOff>
      <xdr:row>259</xdr:row>
      <xdr:rowOff>9525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</xdr:colOff>
      <xdr:row>259</xdr:row>
      <xdr:rowOff>9525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3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</xdr:colOff>
      <xdr:row>259</xdr:row>
      <xdr:rowOff>9525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3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9525</xdr:colOff>
      <xdr:row>259</xdr:row>
      <xdr:rowOff>9525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3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261</xdr:row>
      <xdr:rowOff>152400</xdr:rowOff>
    </xdr:from>
    <xdr:to>
      <xdr:col>2</xdr:col>
      <xdr:colOff>152400</xdr:colOff>
      <xdr:row>261</xdr:row>
      <xdr:rowOff>161925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28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9525</xdr:colOff>
      <xdr:row>260</xdr:row>
      <xdr:rowOff>9525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9525</xdr:colOff>
      <xdr:row>260</xdr:row>
      <xdr:rowOff>9525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161925</xdr:rowOff>
    </xdr:from>
    <xdr:to>
      <xdr:col>1</xdr:col>
      <xdr:colOff>9525</xdr:colOff>
      <xdr:row>264</xdr:row>
      <xdr:rowOff>171450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50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9525</xdr:colOff>
      <xdr:row>262</xdr:row>
      <xdr:rowOff>9525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3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</xdr:colOff>
      <xdr:row>262</xdr:row>
      <xdr:rowOff>9525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93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</xdr:colOff>
      <xdr:row>262</xdr:row>
      <xdr:rowOff>9525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93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9525</xdr:colOff>
      <xdr:row>262</xdr:row>
      <xdr:rowOff>9525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93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9525</xdr:colOff>
      <xdr:row>264</xdr:row>
      <xdr:rowOff>9525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3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3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9525</xdr:colOff>
      <xdr:row>264</xdr:row>
      <xdr:rowOff>9525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3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9525</xdr:colOff>
      <xdr:row>266</xdr:row>
      <xdr:rowOff>9525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374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</xdr:colOff>
      <xdr:row>268</xdr:row>
      <xdr:rowOff>9525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4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</xdr:colOff>
      <xdr:row>268</xdr:row>
      <xdr:rowOff>9525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14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</xdr:colOff>
      <xdr:row>268</xdr:row>
      <xdr:rowOff>9525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14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</xdr:colOff>
      <xdr:row>268</xdr:row>
      <xdr:rowOff>9525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14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9525</xdr:colOff>
      <xdr:row>270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</xdr:colOff>
      <xdr:row>270</xdr:row>
      <xdr:rowOff>9525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5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</xdr:colOff>
      <xdr:row>270</xdr:row>
      <xdr:rowOff>9525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5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</xdr:colOff>
      <xdr:row>270</xdr:row>
      <xdr:rowOff>9525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5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</xdr:colOff>
      <xdr:row>268</xdr:row>
      <xdr:rowOff>9525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4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</xdr:colOff>
      <xdr:row>268</xdr:row>
      <xdr:rowOff>9525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14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</xdr:colOff>
      <xdr:row>268</xdr:row>
      <xdr:rowOff>9525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14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9525</xdr:colOff>
      <xdr:row>268</xdr:row>
      <xdr:rowOff>9525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14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9525</xdr:colOff>
      <xdr:row>270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</xdr:colOff>
      <xdr:row>270</xdr:row>
      <xdr:rowOff>9525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5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</xdr:colOff>
      <xdr:row>270</xdr:row>
      <xdr:rowOff>9525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5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9525</xdr:colOff>
      <xdr:row>270</xdr:row>
      <xdr:rowOff>9525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5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9525</xdr:colOff>
      <xdr:row>272</xdr:row>
      <xdr:rowOff>9525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</xdr:colOff>
      <xdr:row>272</xdr:row>
      <xdr:rowOff>9525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9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</xdr:colOff>
      <xdr:row>272</xdr:row>
      <xdr:rowOff>9525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9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9525</xdr:colOff>
      <xdr:row>272</xdr:row>
      <xdr:rowOff>9525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49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9525</xdr:colOff>
      <xdr:row>275</xdr:row>
      <xdr:rowOff>9525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5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9525</xdr:colOff>
      <xdr:row>276</xdr:row>
      <xdr:rowOff>9525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4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</xdr:colOff>
      <xdr:row>276</xdr:row>
      <xdr:rowOff>9525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74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</xdr:colOff>
      <xdr:row>276</xdr:row>
      <xdr:rowOff>9525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74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</xdr:colOff>
      <xdr:row>276</xdr:row>
      <xdr:rowOff>9525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574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9525</xdr:colOff>
      <xdr:row>278</xdr:row>
      <xdr:rowOff>9525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4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</xdr:colOff>
      <xdr:row>278</xdr:row>
      <xdr:rowOff>9525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614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</xdr:colOff>
      <xdr:row>278</xdr:row>
      <xdr:rowOff>9525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614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</xdr:colOff>
      <xdr:row>278</xdr:row>
      <xdr:rowOff>9525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614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9525</xdr:colOff>
      <xdr:row>280</xdr:row>
      <xdr:rowOff>9525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9525</xdr:colOff>
      <xdr:row>282</xdr:row>
      <xdr:rowOff>9525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4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694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694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9525</xdr:colOff>
      <xdr:row>282</xdr:row>
      <xdr:rowOff>9525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694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9525</xdr:colOff>
      <xdr:row>284</xdr:row>
      <xdr:rowOff>9525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3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</xdr:colOff>
      <xdr:row>284</xdr:row>
      <xdr:rowOff>9525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3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</xdr:colOff>
      <xdr:row>284</xdr:row>
      <xdr:rowOff>9525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3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</xdr:colOff>
      <xdr:row>284</xdr:row>
      <xdr:rowOff>9525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34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9525</xdr:colOff>
      <xdr:row>293</xdr:row>
      <xdr:rowOff>9525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280</xdr:row>
      <xdr:rowOff>28575</xdr:rowOff>
    </xdr:from>
    <xdr:to>
      <xdr:col>0</xdr:col>
      <xdr:colOff>1133475</xdr:colOff>
      <xdr:row>280</xdr:row>
      <xdr:rowOff>38100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656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9525</xdr:colOff>
      <xdr:row>287</xdr:row>
      <xdr:rowOff>9525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9525</xdr:colOff>
      <xdr:row>287</xdr:row>
      <xdr:rowOff>9525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9525</xdr:colOff>
      <xdr:row>287</xdr:row>
      <xdr:rowOff>9525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79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9525</xdr:colOff>
      <xdr:row>289</xdr:row>
      <xdr:rowOff>9525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</xdr:colOff>
      <xdr:row>289</xdr:row>
      <xdr:rowOff>9525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3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</xdr:colOff>
      <xdr:row>289</xdr:row>
      <xdr:rowOff>9525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3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</xdr:colOff>
      <xdr:row>289</xdr:row>
      <xdr:rowOff>9525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3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9525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7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9525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7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9525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7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9525</xdr:colOff>
      <xdr:row>293</xdr:row>
      <xdr:rowOff>9525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9525</xdr:colOff>
      <xdr:row>293</xdr:row>
      <xdr:rowOff>9525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9525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9525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9525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9525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9525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7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9525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7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9525</xdr:colOff>
      <xdr:row>291</xdr:row>
      <xdr:rowOff>9525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7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9525</xdr:colOff>
      <xdr:row>292</xdr:row>
      <xdr:rowOff>9525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94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</xdr:colOff>
      <xdr:row>292</xdr:row>
      <xdr:rowOff>9525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94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</xdr:colOff>
      <xdr:row>292</xdr:row>
      <xdr:rowOff>9525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94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9525</xdr:colOff>
      <xdr:row>292</xdr:row>
      <xdr:rowOff>9525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94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9525</xdr:colOff>
      <xdr:row>293</xdr:row>
      <xdr:rowOff>9525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9525</xdr:colOff>
      <xdr:row>293</xdr:row>
      <xdr:rowOff>9525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14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9525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9525</xdr:colOff>
      <xdr:row>295</xdr:row>
      <xdr:rowOff>9525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9525</xdr:colOff>
      <xdr:row>296</xdr:row>
      <xdr:rowOff>9525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4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9525</xdr:colOff>
      <xdr:row>296</xdr:row>
      <xdr:rowOff>9525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74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9525</xdr:colOff>
      <xdr:row>296</xdr:row>
      <xdr:rowOff>9525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74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9525</xdr:colOff>
      <xdr:row>296</xdr:row>
      <xdr:rowOff>9525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974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9525</xdr:colOff>
      <xdr:row>298</xdr:row>
      <xdr:rowOff>9525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4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</xdr:colOff>
      <xdr:row>298</xdr:row>
      <xdr:rowOff>9525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014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</xdr:colOff>
      <xdr:row>298</xdr:row>
      <xdr:rowOff>9525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014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9525</xdr:colOff>
      <xdr:row>298</xdr:row>
      <xdr:rowOff>9525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014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54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9525</xdr:colOff>
      <xdr:row>300</xdr:row>
      <xdr:rowOff>9525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054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9525</xdr:colOff>
      <xdr:row>300</xdr:row>
      <xdr:rowOff>9525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054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9525</xdr:colOff>
      <xdr:row>300</xdr:row>
      <xdr:rowOff>9525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054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9525</xdr:colOff>
      <xdr:row>301</xdr:row>
      <xdr:rowOff>9525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74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9525</xdr:colOff>
      <xdr:row>301</xdr:row>
      <xdr:rowOff>9525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074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9525</xdr:colOff>
      <xdr:row>301</xdr:row>
      <xdr:rowOff>9525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074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9525</xdr:colOff>
      <xdr:row>301</xdr:row>
      <xdr:rowOff>9525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074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9525</xdr:colOff>
      <xdr:row>303</xdr:row>
      <xdr:rowOff>9525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14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</xdr:colOff>
      <xdr:row>303</xdr:row>
      <xdr:rowOff>9525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14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</xdr:colOff>
      <xdr:row>303</xdr:row>
      <xdr:rowOff>9525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14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9525</xdr:colOff>
      <xdr:row>303</xdr:row>
      <xdr:rowOff>9525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14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9525</xdr:colOff>
      <xdr:row>304</xdr:row>
      <xdr:rowOff>9525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9525</xdr:colOff>
      <xdr:row>304</xdr:row>
      <xdr:rowOff>9525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9525</xdr:colOff>
      <xdr:row>304</xdr:row>
      <xdr:rowOff>9525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9525</xdr:colOff>
      <xdr:row>304</xdr:row>
      <xdr:rowOff>9525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9525</xdr:colOff>
      <xdr:row>304</xdr:row>
      <xdr:rowOff>9525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9525</xdr:colOff>
      <xdr:row>304</xdr:row>
      <xdr:rowOff>9525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34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9525</xdr:colOff>
      <xdr:row>306</xdr:row>
      <xdr:rowOff>9525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7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9525</xdr:colOff>
      <xdr:row>306</xdr:row>
      <xdr:rowOff>9525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7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9525</xdr:colOff>
      <xdr:row>306</xdr:row>
      <xdr:rowOff>9525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7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9525</xdr:colOff>
      <xdr:row>307</xdr:row>
      <xdr:rowOff>9525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4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</xdr:colOff>
      <xdr:row>307</xdr:row>
      <xdr:rowOff>9525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94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</xdr:colOff>
      <xdr:row>307</xdr:row>
      <xdr:rowOff>9525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94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</xdr:colOff>
      <xdr:row>307</xdr:row>
      <xdr:rowOff>9525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94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9525</xdr:colOff>
      <xdr:row>307</xdr:row>
      <xdr:rowOff>9525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4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</xdr:colOff>
      <xdr:row>307</xdr:row>
      <xdr:rowOff>9525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94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</xdr:colOff>
      <xdr:row>307</xdr:row>
      <xdr:rowOff>9525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94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</xdr:colOff>
      <xdr:row>307</xdr:row>
      <xdr:rowOff>9525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194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9525</xdr:colOff>
      <xdr:row>308</xdr:row>
      <xdr:rowOff>9525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4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</xdr:colOff>
      <xdr:row>308</xdr:row>
      <xdr:rowOff>9525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14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</xdr:colOff>
      <xdr:row>308</xdr:row>
      <xdr:rowOff>9525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14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</xdr:colOff>
      <xdr:row>308</xdr:row>
      <xdr:rowOff>9525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14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9525</xdr:colOff>
      <xdr:row>309</xdr:row>
      <xdr:rowOff>9525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4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9525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34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9525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34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9525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34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9525</xdr:colOff>
      <xdr:row>310</xdr:row>
      <xdr:rowOff>9525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4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</xdr:colOff>
      <xdr:row>310</xdr:row>
      <xdr:rowOff>9525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54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</xdr:colOff>
      <xdr:row>310</xdr:row>
      <xdr:rowOff>9525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54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</xdr:colOff>
      <xdr:row>310</xdr:row>
      <xdr:rowOff>9525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54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9525</xdr:colOff>
      <xdr:row>312</xdr:row>
      <xdr:rowOff>9525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4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</xdr:colOff>
      <xdr:row>312</xdr:row>
      <xdr:rowOff>9525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94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</xdr:colOff>
      <xdr:row>312</xdr:row>
      <xdr:rowOff>9525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94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</xdr:colOff>
      <xdr:row>312</xdr:row>
      <xdr:rowOff>9525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294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54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54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54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9525</xdr:colOff>
      <xdr:row>315</xdr:row>
      <xdr:rowOff>9525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54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9525</xdr:colOff>
      <xdr:row>317</xdr:row>
      <xdr:rowOff>9525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9525</xdr:colOff>
      <xdr:row>317</xdr:row>
      <xdr:rowOff>9525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9525</xdr:colOff>
      <xdr:row>317</xdr:row>
      <xdr:rowOff>9525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9525</xdr:colOff>
      <xdr:row>317</xdr:row>
      <xdr:rowOff>9525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9525</xdr:colOff>
      <xdr:row>317</xdr:row>
      <xdr:rowOff>9525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9525</xdr:colOff>
      <xdr:row>317</xdr:row>
      <xdr:rowOff>9525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9525</xdr:colOff>
      <xdr:row>317</xdr:row>
      <xdr:rowOff>9525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9525</xdr:colOff>
      <xdr:row>317</xdr:row>
      <xdr:rowOff>9525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394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9525</xdr:colOff>
      <xdr:row>318</xdr:row>
      <xdr:rowOff>9525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4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414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414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414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9525</xdr:colOff>
      <xdr:row>320</xdr:row>
      <xdr:rowOff>9525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4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454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454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9525</xdr:colOff>
      <xdr:row>320</xdr:row>
      <xdr:rowOff>9525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454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9525</xdr:colOff>
      <xdr:row>322</xdr:row>
      <xdr:rowOff>9525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94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</xdr:colOff>
      <xdr:row>322</xdr:row>
      <xdr:rowOff>9525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494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</xdr:colOff>
      <xdr:row>322</xdr:row>
      <xdr:rowOff>9525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494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9525</xdr:colOff>
      <xdr:row>322</xdr:row>
      <xdr:rowOff>9525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494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9525</xdr:colOff>
      <xdr:row>324</xdr:row>
      <xdr:rowOff>9525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34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9525</xdr:colOff>
      <xdr:row>324</xdr:row>
      <xdr:rowOff>9525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34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9525</xdr:colOff>
      <xdr:row>324</xdr:row>
      <xdr:rowOff>9525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34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9525</xdr:colOff>
      <xdr:row>324</xdr:row>
      <xdr:rowOff>9525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34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9525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9525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9525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9525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9525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9525</xdr:colOff>
      <xdr:row>326</xdr:row>
      <xdr:rowOff>9525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74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4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</xdr:colOff>
      <xdr:row>327</xdr:row>
      <xdr:rowOff>9525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94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</xdr:colOff>
      <xdr:row>327</xdr:row>
      <xdr:rowOff>9525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94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9525</xdr:colOff>
      <xdr:row>327</xdr:row>
      <xdr:rowOff>9525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594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9525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4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634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634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634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74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</xdr:colOff>
      <xdr:row>331</xdr:row>
      <xdr:rowOff>9525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674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</xdr:colOff>
      <xdr:row>331</xdr:row>
      <xdr:rowOff>9525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674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</xdr:col>
      <xdr:colOff>9525</xdr:colOff>
      <xdr:row>331</xdr:row>
      <xdr:rowOff>9525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674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9525</xdr:colOff>
      <xdr:row>333</xdr:row>
      <xdr:rowOff>9525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14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14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14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14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9525</xdr:colOff>
      <xdr:row>334</xdr:row>
      <xdr:rowOff>9525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9525</xdr:colOff>
      <xdr:row>334</xdr:row>
      <xdr:rowOff>9525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9525</xdr:colOff>
      <xdr:row>334</xdr:row>
      <xdr:rowOff>9525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9525</xdr:colOff>
      <xdr:row>334</xdr:row>
      <xdr:rowOff>9525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9525</xdr:colOff>
      <xdr:row>334</xdr:row>
      <xdr:rowOff>9525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34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41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541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541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541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94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</xdr:colOff>
      <xdr:row>337</xdr:row>
      <xdr:rowOff>9525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94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</xdr:colOff>
      <xdr:row>337</xdr:row>
      <xdr:rowOff>9525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94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9525</xdr:colOff>
      <xdr:row>337</xdr:row>
      <xdr:rowOff>9525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794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9525</xdr:colOff>
      <xdr:row>339</xdr:row>
      <xdr:rowOff>9525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4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9525</xdr:colOff>
      <xdr:row>339</xdr:row>
      <xdr:rowOff>9525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34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9525</xdr:colOff>
      <xdr:row>339</xdr:row>
      <xdr:rowOff>9525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34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9525</xdr:colOff>
      <xdr:row>339</xdr:row>
      <xdr:rowOff>9525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34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9525</xdr:colOff>
      <xdr:row>341</xdr:row>
      <xdr:rowOff>9525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9525</xdr:colOff>
      <xdr:row>341</xdr:row>
      <xdr:rowOff>9525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9525</xdr:colOff>
      <xdr:row>341</xdr:row>
      <xdr:rowOff>9525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9525</xdr:colOff>
      <xdr:row>341</xdr:row>
      <xdr:rowOff>9525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9525</xdr:colOff>
      <xdr:row>341</xdr:row>
      <xdr:rowOff>9525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7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9525</xdr:colOff>
      <xdr:row>342</xdr:row>
      <xdr:rowOff>9525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4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</xdr:colOff>
      <xdr:row>342</xdr:row>
      <xdr:rowOff>9525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94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</xdr:colOff>
      <xdr:row>342</xdr:row>
      <xdr:rowOff>9525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94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9525</xdr:colOff>
      <xdr:row>342</xdr:row>
      <xdr:rowOff>9525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894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34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9525</xdr:colOff>
      <xdr:row>344</xdr:row>
      <xdr:rowOff>9525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934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9525</xdr:colOff>
      <xdr:row>344</xdr:row>
      <xdr:rowOff>9525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934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9525</xdr:colOff>
      <xdr:row>344</xdr:row>
      <xdr:rowOff>9525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934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4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</xdr:colOff>
      <xdr:row>346</xdr:row>
      <xdr:rowOff>9525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974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</xdr:colOff>
      <xdr:row>346</xdr:row>
      <xdr:rowOff>9525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974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9525</xdr:colOff>
      <xdr:row>346</xdr:row>
      <xdr:rowOff>9525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974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9525</xdr:colOff>
      <xdr:row>348</xdr:row>
      <xdr:rowOff>9525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9525</xdr:colOff>
      <xdr:row>348</xdr:row>
      <xdr:rowOff>9525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9525</xdr:colOff>
      <xdr:row>348</xdr:row>
      <xdr:rowOff>9525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9525</xdr:colOff>
      <xdr:row>348</xdr:row>
      <xdr:rowOff>9525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9525</xdr:colOff>
      <xdr:row>348</xdr:row>
      <xdr:rowOff>9525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9525</xdr:colOff>
      <xdr:row>348</xdr:row>
      <xdr:rowOff>9525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9525</xdr:colOff>
      <xdr:row>348</xdr:row>
      <xdr:rowOff>9525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9525</xdr:colOff>
      <xdr:row>348</xdr:row>
      <xdr:rowOff>9525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9525</xdr:colOff>
      <xdr:row>348</xdr:row>
      <xdr:rowOff>9525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1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9525</xdr:colOff>
      <xdr:row>349</xdr:row>
      <xdr:rowOff>9525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34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34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34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34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9525</xdr:colOff>
      <xdr:row>351</xdr:row>
      <xdr:rowOff>9525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74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74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74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74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9525</xdr:colOff>
      <xdr:row>352</xdr:row>
      <xdr:rowOff>9525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4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94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94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94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9525</xdr:colOff>
      <xdr:row>352</xdr:row>
      <xdr:rowOff>9525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4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94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94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094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9525</xdr:colOff>
      <xdr:row>353</xdr:row>
      <xdr:rowOff>9525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14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</xdr:colOff>
      <xdr:row>353</xdr:row>
      <xdr:rowOff>9525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14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</xdr:colOff>
      <xdr:row>353</xdr:row>
      <xdr:rowOff>9525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14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</xdr:colOff>
      <xdr:row>353</xdr:row>
      <xdr:rowOff>9525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14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9525</xdr:colOff>
      <xdr:row>355</xdr:row>
      <xdr:rowOff>9525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4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</xdr:colOff>
      <xdr:row>355</xdr:row>
      <xdr:rowOff>9525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54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</xdr:colOff>
      <xdr:row>355</xdr:row>
      <xdr:rowOff>9525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54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</xdr:colOff>
      <xdr:row>355</xdr:row>
      <xdr:rowOff>9525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54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9525</xdr:colOff>
      <xdr:row>356</xdr:row>
      <xdr:rowOff>9525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74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9525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74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9525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74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9525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74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9525</xdr:colOff>
      <xdr:row>356</xdr:row>
      <xdr:rowOff>9525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74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9525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74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9525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74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9525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74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9525</xdr:colOff>
      <xdr:row>357</xdr:row>
      <xdr:rowOff>9525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94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</xdr:colOff>
      <xdr:row>357</xdr:row>
      <xdr:rowOff>9525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94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</xdr:colOff>
      <xdr:row>357</xdr:row>
      <xdr:rowOff>9525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94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</xdr:colOff>
      <xdr:row>357</xdr:row>
      <xdr:rowOff>9525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194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9525</xdr:colOff>
      <xdr:row>359</xdr:row>
      <xdr:rowOff>9525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4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</xdr:colOff>
      <xdr:row>359</xdr:row>
      <xdr:rowOff>9525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34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</xdr:colOff>
      <xdr:row>359</xdr:row>
      <xdr:rowOff>9525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34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9525</xdr:colOff>
      <xdr:row>359</xdr:row>
      <xdr:rowOff>9525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34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9525</xdr:colOff>
      <xdr:row>360</xdr:row>
      <xdr:rowOff>9525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54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</xdr:colOff>
      <xdr:row>360</xdr:row>
      <xdr:rowOff>9525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54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</xdr:colOff>
      <xdr:row>360</xdr:row>
      <xdr:rowOff>9525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54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</xdr:colOff>
      <xdr:row>360</xdr:row>
      <xdr:rowOff>9525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54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9525</xdr:colOff>
      <xdr:row>360</xdr:row>
      <xdr:rowOff>9525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54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</xdr:colOff>
      <xdr:row>360</xdr:row>
      <xdr:rowOff>9525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54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</xdr:colOff>
      <xdr:row>360</xdr:row>
      <xdr:rowOff>9525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54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</xdr:colOff>
      <xdr:row>360</xdr:row>
      <xdr:rowOff>9525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54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9525</xdr:colOff>
      <xdr:row>361</xdr:row>
      <xdr:rowOff>9525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74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</xdr:colOff>
      <xdr:row>361</xdr:row>
      <xdr:rowOff>9525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74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</xdr:colOff>
      <xdr:row>361</xdr:row>
      <xdr:rowOff>9525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74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</xdr:colOff>
      <xdr:row>361</xdr:row>
      <xdr:rowOff>9525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74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9525</xdr:colOff>
      <xdr:row>362</xdr:row>
      <xdr:rowOff>9525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94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</xdr:colOff>
      <xdr:row>362</xdr:row>
      <xdr:rowOff>9525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94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</xdr:colOff>
      <xdr:row>362</xdr:row>
      <xdr:rowOff>9525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94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</xdr:colOff>
      <xdr:row>362</xdr:row>
      <xdr:rowOff>9525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294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9525</xdr:colOff>
      <xdr:row>363</xdr:row>
      <xdr:rowOff>9525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14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</xdr:colOff>
      <xdr:row>363</xdr:row>
      <xdr:rowOff>9525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14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</xdr:colOff>
      <xdr:row>363</xdr:row>
      <xdr:rowOff>9525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14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</xdr:colOff>
      <xdr:row>363</xdr:row>
      <xdr:rowOff>9525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14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9525</xdr:colOff>
      <xdr:row>364</xdr:row>
      <xdr:rowOff>9525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</xdr:colOff>
      <xdr:row>364</xdr:row>
      <xdr:rowOff>9525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</xdr:colOff>
      <xdr:row>364</xdr:row>
      <xdr:rowOff>9525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</xdr:colOff>
      <xdr:row>364</xdr:row>
      <xdr:rowOff>9525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34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9525</xdr:colOff>
      <xdr:row>365</xdr:row>
      <xdr:rowOff>9525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9525</xdr:colOff>
      <xdr:row>365</xdr:row>
      <xdr:rowOff>9525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9525</xdr:colOff>
      <xdr:row>365</xdr:row>
      <xdr:rowOff>9525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54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9525</xdr:colOff>
      <xdr:row>366</xdr:row>
      <xdr:rowOff>9525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74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</xdr:colOff>
      <xdr:row>366</xdr:row>
      <xdr:rowOff>9525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74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</xdr:colOff>
      <xdr:row>366</xdr:row>
      <xdr:rowOff>9525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74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</xdr:colOff>
      <xdr:row>366</xdr:row>
      <xdr:rowOff>9525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74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9525</xdr:colOff>
      <xdr:row>367</xdr:row>
      <xdr:rowOff>9525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94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</xdr:colOff>
      <xdr:row>367</xdr:row>
      <xdr:rowOff>9525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94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</xdr:colOff>
      <xdr:row>367</xdr:row>
      <xdr:rowOff>9525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94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</xdr:colOff>
      <xdr:row>367</xdr:row>
      <xdr:rowOff>9525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394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9525</xdr:colOff>
      <xdr:row>368</xdr:row>
      <xdr:rowOff>9525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14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</xdr:colOff>
      <xdr:row>368</xdr:row>
      <xdr:rowOff>9525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14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</xdr:colOff>
      <xdr:row>368</xdr:row>
      <xdr:rowOff>9525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14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</xdr:colOff>
      <xdr:row>368</xdr:row>
      <xdr:rowOff>9525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14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9525</xdr:colOff>
      <xdr:row>369</xdr:row>
      <xdr:rowOff>9525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34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34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34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34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9525</xdr:colOff>
      <xdr:row>370</xdr:row>
      <xdr:rowOff>9525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54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9525</xdr:colOff>
      <xdr:row>370</xdr:row>
      <xdr:rowOff>9525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54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9525</xdr:colOff>
      <xdr:row>370</xdr:row>
      <xdr:rowOff>9525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54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9525</xdr:colOff>
      <xdr:row>370</xdr:row>
      <xdr:rowOff>9525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54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9525</xdr:colOff>
      <xdr:row>371</xdr:row>
      <xdr:rowOff>9525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74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9525</xdr:colOff>
      <xdr:row>371</xdr:row>
      <xdr:rowOff>9525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74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9525</xdr:colOff>
      <xdr:row>371</xdr:row>
      <xdr:rowOff>9525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74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9525</xdr:colOff>
      <xdr:row>371</xdr:row>
      <xdr:rowOff>9525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74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9525</xdr:colOff>
      <xdr:row>372</xdr:row>
      <xdr:rowOff>9525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94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9525</xdr:colOff>
      <xdr:row>372</xdr:row>
      <xdr:rowOff>9525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94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9525</xdr:colOff>
      <xdr:row>372</xdr:row>
      <xdr:rowOff>9525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94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9525</xdr:colOff>
      <xdr:row>372</xdr:row>
      <xdr:rowOff>9525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494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9525</xdr:colOff>
      <xdr:row>373</xdr:row>
      <xdr:rowOff>9525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4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373</xdr:row>
      <xdr:rowOff>0</xdr:rowOff>
    </xdr:from>
    <xdr:to>
      <xdr:col>1</xdr:col>
      <xdr:colOff>9525</xdr:colOff>
      <xdr:row>373</xdr:row>
      <xdr:rowOff>9525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14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373</xdr:row>
      <xdr:rowOff>0</xdr:rowOff>
    </xdr:from>
    <xdr:to>
      <xdr:col>1</xdr:col>
      <xdr:colOff>9525</xdr:colOff>
      <xdr:row>373</xdr:row>
      <xdr:rowOff>9525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14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373</xdr:row>
      <xdr:rowOff>0</xdr:rowOff>
    </xdr:from>
    <xdr:to>
      <xdr:col>1</xdr:col>
      <xdr:colOff>9525</xdr:colOff>
      <xdr:row>373</xdr:row>
      <xdr:rowOff>9525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14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9525</xdr:colOff>
      <xdr:row>374</xdr:row>
      <xdr:rowOff>9525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</xdr:col>
      <xdr:colOff>9525</xdr:colOff>
      <xdr:row>374</xdr:row>
      <xdr:rowOff>9525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34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</xdr:col>
      <xdr:colOff>9525</xdr:colOff>
      <xdr:row>374</xdr:row>
      <xdr:rowOff>9525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34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</xdr:col>
      <xdr:colOff>9525</xdr:colOff>
      <xdr:row>374</xdr:row>
      <xdr:rowOff>9525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34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9525</xdr:colOff>
      <xdr:row>375</xdr:row>
      <xdr:rowOff>9525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9525</xdr:colOff>
      <xdr:row>375</xdr:row>
      <xdr:rowOff>9525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9525</xdr:colOff>
      <xdr:row>375</xdr:row>
      <xdr:rowOff>9525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9525</xdr:colOff>
      <xdr:row>375</xdr:row>
      <xdr:rowOff>9525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9525</xdr:colOff>
      <xdr:row>375</xdr:row>
      <xdr:rowOff>9525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9525</xdr:colOff>
      <xdr:row>375</xdr:row>
      <xdr:rowOff>9525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54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9525</xdr:colOff>
      <xdr:row>376</xdr:row>
      <xdr:rowOff>9525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4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9525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74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9525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74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9525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74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94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9525</xdr:colOff>
      <xdr:row>377</xdr:row>
      <xdr:rowOff>9525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94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9525</xdr:colOff>
      <xdr:row>377</xdr:row>
      <xdr:rowOff>9525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94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9525</xdr:colOff>
      <xdr:row>377</xdr:row>
      <xdr:rowOff>9525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594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9525</xdr:colOff>
      <xdr:row>378</xdr:row>
      <xdr:rowOff>9525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4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9525</xdr:colOff>
      <xdr:row>378</xdr:row>
      <xdr:rowOff>9525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14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9525</xdr:colOff>
      <xdr:row>378</xdr:row>
      <xdr:rowOff>9525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14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9525</xdr:colOff>
      <xdr:row>378</xdr:row>
      <xdr:rowOff>9525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14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9525</xdr:colOff>
      <xdr:row>379</xdr:row>
      <xdr:rowOff>9525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34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9525</xdr:colOff>
      <xdr:row>379</xdr:row>
      <xdr:rowOff>9525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34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9525</xdr:colOff>
      <xdr:row>379</xdr:row>
      <xdr:rowOff>9525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34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9525</xdr:colOff>
      <xdr:row>379</xdr:row>
      <xdr:rowOff>9525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34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9525</xdr:colOff>
      <xdr:row>380</xdr:row>
      <xdr:rowOff>9525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5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9525</xdr:colOff>
      <xdr:row>380</xdr:row>
      <xdr:rowOff>9525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5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9525</xdr:colOff>
      <xdr:row>380</xdr:row>
      <xdr:rowOff>9525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5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9525</xdr:colOff>
      <xdr:row>380</xdr:row>
      <xdr:rowOff>9525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5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74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9525</xdr:colOff>
      <xdr:row>381</xdr:row>
      <xdr:rowOff>9525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74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9525</xdr:colOff>
      <xdr:row>381</xdr:row>
      <xdr:rowOff>9525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74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9525</xdr:colOff>
      <xdr:row>381</xdr:row>
      <xdr:rowOff>9525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74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9525</xdr:colOff>
      <xdr:row>382</xdr:row>
      <xdr:rowOff>9525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94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9525</xdr:colOff>
      <xdr:row>382</xdr:row>
      <xdr:rowOff>9525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94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9525</xdr:colOff>
      <xdr:row>382</xdr:row>
      <xdr:rowOff>9525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94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9525</xdr:colOff>
      <xdr:row>382</xdr:row>
      <xdr:rowOff>9525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94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9525</xdr:colOff>
      <xdr:row>383</xdr:row>
      <xdr:rowOff>9525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383</xdr:row>
      <xdr:rowOff>0</xdr:rowOff>
    </xdr:from>
    <xdr:to>
      <xdr:col>1</xdr:col>
      <xdr:colOff>9525</xdr:colOff>
      <xdr:row>383</xdr:row>
      <xdr:rowOff>9525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1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383</xdr:row>
      <xdr:rowOff>0</xdr:rowOff>
    </xdr:from>
    <xdr:to>
      <xdr:col>1</xdr:col>
      <xdr:colOff>9525</xdr:colOff>
      <xdr:row>383</xdr:row>
      <xdr:rowOff>9525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1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383</xdr:row>
      <xdr:rowOff>0</xdr:rowOff>
    </xdr:from>
    <xdr:to>
      <xdr:col>1</xdr:col>
      <xdr:colOff>9525</xdr:colOff>
      <xdr:row>383</xdr:row>
      <xdr:rowOff>9525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1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9525</xdr:colOff>
      <xdr:row>384</xdr:row>
      <xdr:rowOff>9525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9525</xdr:colOff>
      <xdr:row>384</xdr:row>
      <xdr:rowOff>9525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3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9525</xdr:colOff>
      <xdr:row>384</xdr:row>
      <xdr:rowOff>9525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3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9525</xdr:colOff>
      <xdr:row>384</xdr:row>
      <xdr:rowOff>9525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3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4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9525</xdr:colOff>
      <xdr:row>385</xdr:row>
      <xdr:rowOff>9525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54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9525</xdr:colOff>
      <xdr:row>385</xdr:row>
      <xdr:rowOff>9525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54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9525</xdr:colOff>
      <xdr:row>385</xdr:row>
      <xdr:rowOff>9525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54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9525</xdr:colOff>
      <xdr:row>386</xdr:row>
      <xdr:rowOff>9525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4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74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74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74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9525</xdr:colOff>
      <xdr:row>387</xdr:row>
      <xdr:rowOff>9525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94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9525</xdr:colOff>
      <xdr:row>387</xdr:row>
      <xdr:rowOff>9525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94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9525</xdr:colOff>
      <xdr:row>387</xdr:row>
      <xdr:rowOff>9525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94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9525</xdr:colOff>
      <xdr:row>387</xdr:row>
      <xdr:rowOff>9525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794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9525</xdr:colOff>
      <xdr:row>388</xdr:row>
      <xdr:rowOff>9525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1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9525</xdr:colOff>
      <xdr:row>388</xdr:row>
      <xdr:rowOff>9525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1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9525</xdr:colOff>
      <xdr:row>388</xdr:row>
      <xdr:rowOff>9525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1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9525</xdr:colOff>
      <xdr:row>388</xdr:row>
      <xdr:rowOff>9525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1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9525</xdr:colOff>
      <xdr:row>389</xdr:row>
      <xdr:rowOff>9525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9525</xdr:colOff>
      <xdr:row>389</xdr:row>
      <xdr:rowOff>9525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9525</xdr:colOff>
      <xdr:row>389</xdr:row>
      <xdr:rowOff>9525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9525</xdr:colOff>
      <xdr:row>389</xdr:row>
      <xdr:rowOff>9525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9525</xdr:colOff>
      <xdr:row>389</xdr:row>
      <xdr:rowOff>9525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9525</xdr:colOff>
      <xdr:row>389</xdr:row>
      <xdr:rowOff>9525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9525</xdr:colOff>
      <xdr:row>389</xdr:row>
      <xdr:rowOff>9525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9525</xdr:colOff>
      <xdr:row>389</xdr:row>
      <xdr:rowOff>9525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9525</xdr:colOff>
      <xdr:row>389</xdr:row>
      <xdr:rowOff>9525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3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5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9525</xdr:colOff>
      <xdr:row>390</xdr:row>
      <xdr:rowOff>9525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5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9525</xdr:colOff>
      <xdr:row>390</xdr:row>
      <xdr:rowOff>9525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5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9525</xdr:colOff>
      <xdr:row>390</xdr:row>
      <xdr:rowOff>9525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5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7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9525</xdr:colOff>
      <xdr:row>391</xdr:row>
      <xdr:rowOff>9525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7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9525</xdr:colOff>
      <xdr:row>391</xdr:row>
      <xdr:rowOff>9525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7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9525</xdr:colOff>
      <xdr:row>391</xdr:row>
      <xdr:rowOff>9525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7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9525</xdr:colOff>
      <xdr:row>392</xdr:row>
      <xdr:rowOff>9525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9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9525</xdr:colOff>
      <xdr:row>392</xdr:row>
      <xdr:rowOff>9525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9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9525</xdr:colOff>
      <xdr:row>392</xdr:row>
      <xdr:rowOff>9525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89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9525</xdr:colOff>
      <xdr:row>393</xdr:row>
      <xdr:rowOff>9525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393</xdr:row>
      <xdr:rowOff>0</xdr:rowOff>
    </xdr:from>
    <xdr:to>
      <xdr:col>1</xdr:col>
      <xdr:colOff>9525</xdr:colOff>
      <xdr:row>393</xdr:row>
      <xdr:rowOff>9525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1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393</xdr:row>
      <xdr:rowOff>0</xdr:rowOff>
    </xdr:from>
    <xdr:to>
      <xdr:col>1</xdr:col>
      <xdr:colOff>9525</xdr:colOff>
      <xdr:row>393</xdr:row>
      <xdr:rowOff>9525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1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393</xdr:row>
      <xdr:rowOff>0</xdr:rowOff>
    </xdr:from>
    <xdr:to>
      <xdr:col>1</xdr:col>
      <xdr:colOff>9525</xdr:colOff>
      <xdr:row>393</xdr:row>
      <xdr:rowOff>9525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1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9525</xdr:colOff>
      <xdr:row>394</xdr:row>
      <xdr:rowOff>9525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9525</xdr:colOff>
      <xdr:row>394</xdr:row>
      <xdr:rowOff>9525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3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9525</xdr:colOff>
      <xdr:row>394</xdr:row>
      <xdr:rowOff>9525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3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9525</xdr:colOff>
      <xdr:row>394</xdr:row>
      <xdr:rowOff>9525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3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9525</xdr:colOff>
      <xdr:row>395</xdr:row>
      <xdr:rowOff>9525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5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</xdr:col>
      <xdr:colOff>9525</xdr:colOff>
      <xdr:row>395</xdr:row>
      <xdr:rowOff>9525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5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</xdr:col>
      <xdr:colOff>9525</xdr:colOff>
      <xdr:row>395</xdr:row>
      <xdr:rowOff>9525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5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</xdr:col>
      <xdr:colOff>9525</xdr:colOff>
      <xdr:row>395</xdr:row>
      <xdr:rowOff>9525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54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9525</xdr:colOff>
      <xdr:row>397</xdr:row>
      <xdr:rowOff>9525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94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9525</xdr:colOff>
      <xdr:row>397</xdr:row>
      <xdr:rowOff>9525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94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9525</xdr:colOff>
      <xdr:row>397</xdr:row>
      <xdr:rowOff>9525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94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9525</xdr:colOff>
      <xdr:row>397</xdr:row>
      <xdr:rowOff>9525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994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1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9525</xdr:colOff>
      <xdr:row>398</xdr:row>
      <xdr:rowOff>9525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1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9525</xdr:colOff>
      <xdr:row>398</xdr:row>
      <xdr:rowOff>9525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1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9525</xdr:colOff>
      <xdr:row>398</xdr:row>
      <xdr:rowOff>9525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1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9525</xdr:colOff>
      <xdr:row>399</xdr:row>
      <xdr:rowOff>9525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3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3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3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3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9525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5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9525</xdr:colOff>
      <xdr:row>400</xdr:row>
      <xdr:rowOff>9525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5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9525</xdr:colOff>
      <xdr:row>400</xdr:row>
      <xdr:rowOff>9525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5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9525</xdr:colOff>
      <xdr:row>400</xdr:row>
      <xdr:rowOff>9525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54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9525</xdr:colOff>
      <xdr:row>401</xdr:row>
      <xdr:rowOff>9525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74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9525</xdr:colOff>
      <xdr:row>401</xdr:row>
      <xdr:rowOff>9525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74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9525</xdr:colOff>
      <xdr:row>401</xdr:row>
      <xdr:rowOff>9525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74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9525</xdr:colOff>
      <xdr:row>401</xdr:row>
      <xdr:rowOff>9525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74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4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9525</xdr:colOff>
      <xdr:row>402</xdr:row>
      <xdr:rowOff>9525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94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9525</xdr:colOff>
      <xdr:row>402</xdr:row>
      <xdr:rowOff>9525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94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9525</xdr:colOff>
      <xdr:row>402</xdr:row>
      <xdr:rowOff>9525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94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9525</xdr:colOff>
      <xdr:row>403</xdr:row>
      <xdr:rowOff>9525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9525</xdr:colOff>
      <xdr:row>403</xdr:row>
      <xdr:rowOff>9525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1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9525</xdr:colOff>
      <xdr:row>403</xdr:row>
      <xdr:rowOff>9525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1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9525</xdr:colOff>
      <xdr:row>403</xdr:row>
      <xdr:rowOff>9525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1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</xdr:colOff>
      <xdr:row>404</xdr:row>
      <xdr:rowOff>9525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9525</xdr:colOff>
      <xdr:row>404</xdr:row>
      <xdr:rowOff>9525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3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9525</xdr:colOff>
      <xdr:row>404</xdr:row>
      <xdr:rowOff>9525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3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9525</xdr:colOff>
      <xdr:row>404</xdr:row>
      <xdr:rowOff>9525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3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19050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19050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19050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19050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19050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19050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19050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4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</xdr:col>
      <xdr:colOff>9525</xdr:colOff>
      <xdr:row>407</xdr:row>
      <xdr:rowOff>19050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94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</xdr:col>
      <xdr:colOff>9525</xdr:colOff>
      <xdr:row>407</xdr:row>
      <xdr:rowOff>19050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94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85725</xdr:rowOff>
    </xdr:from>
    <xdr:to>
      <xdr:col>1</xdr:col>
      <xdr:colOff>9525</xdr:colOff>
      <xdr:row>411</xdr:row>
      <xdr:rowOff>104775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829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19050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143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19050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143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19050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143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19050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143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19050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43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9525</xdr:colOff>
      <xdr:row>409</xdr:row>
      <xdr:rowOff>19050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343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9525</xdr:colOff>
      <xdr:row>409</xdr:row>
      <xdr:rowOff>19050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343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9525</xdr:colOff>
      <xdr:row>409</xdr:row>
      <xdr:rowOff>19050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343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19050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43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19050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543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19050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543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19050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543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9525</xdr:colOff>
      <xdr:row>411</xdr:row>
      <xdr:rowOff>19050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743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9525</xdr:colOff>
      <xdr:row>411</xdr:row>
      <xdr:rowOff>19050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743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9525</xdr:colOff>
      <xdr:row>411</xdr:row>
      <xdr:rowOff>19050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743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9525</xdr:colOff>
      <xdr:row>411</xdr:row>
      <xdr:rowOff>19050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743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9525</xdr:colOff>
      <xdr:row>412</xdr:row>
      <xdr:rowOff>19050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943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9525</xdr:colOff>
      <xdr:row>412</xdr:row>
      <xdr:rowOff>19050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943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9525</xdr:colOff>
      <xdr:row>412</xdr:row>
      <xdr:rowOff>19050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943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9525</xdr:colOff>
      <xdr:row>412</xdr:row>
      <xdr:rowOff>19050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943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9525</xdr:colOff>
      <xdr:row>413</xdr:row>
      <xdr:rowOff>19050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143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9525</xdr:colOff>
      <xdr:row>413</xdr:row>
      <xdr:rowOff>19050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143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9525</xdr:colOff>
      <xdr:row>413</xdr:row>
      <xdr:rowOff>19050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143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9525</xdr:colOff>
      <xdr:row>413</xdr:row>
      <xdr:rowOff>19050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143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9525</xdr:colOff>
      <xdr:row>414</xdr:row>
      <xdr:rowOff>19050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343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19050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343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19050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343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19050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343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19050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543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19050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543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19050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543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19050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543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19050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743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9525</xdr:colOff>
      <xdr:row>416</xdr:row>
      <xdr:rowOff>19050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9525</xdr:colOff>
      <xdr:row>416</xdr:row>
      <xdr:rowOff>19050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9525</xdr:colOff>
      <xdr:row>416</xdr:row>
      <xdr:rowOff>19050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19050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43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9525</xdr:colOff>
      <xdr:row>417</xdr:row>
      <xdr:rowOff>19050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943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9525</xdr:colOff>
      <xdr:row>417</xdr:row>
      <xdr:rowOff>19050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943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9525</xdr:colOff>
      <xdr:row>417</xdr:row>
      <xdr:rowOff>19050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943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19050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143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9525</xdr:colOff>
      <xdr:row>418</xdr:row>
      <xdr:rowOff>19050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143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9525</xdr:colOff>
      <xdr:row>418</xdr:row>
      <xdr:rowOff>19050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143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9525</xdr:colOff>
      <xdr:row>418</xdr:row>
      <xdr:rowOff>19050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143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9525</xdr:colOff>
      <xdr:row>419</xdr:row>
      <xdr:rowOff>19050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343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19050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343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19050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343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19050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343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9525</xdr:colOff>
      <xdr:row>420</xdr:row>
      <xdr:rowOff>19050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54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19050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19050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19050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9525</xdr:colOff>
      <xdr:row>421</xdr:row>
      <xdr:rowOff>19050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43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9525</xdr:colOff>
      <xdr:row>421</xdr:row>
      <xdr:rowOff>19050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743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9525</xdr:colOff>
      <xdr:row>421</xdr:row>
      <xdr:rowOff>19050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743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9525</xdr:colOff>
      <xdr:row>421</xdr:row>
      <xdr:rowOff>19050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743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9525</xdr:colOff>
      <xdr:row>422</xdr:row>
      <xdr:rowOff>19050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43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9525</xdr:colOff>
      <xdr:row>422</xdr:row>
      <xdr:rowOff>19050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943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9525</xdr:colOff>
      <xdr:row>422</xdr:row>
      <xdr:rowOff>19050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943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9525</xdr:colOff>
      <xdr:row>422</xdr:row>
      <xdr:rowOff>19050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943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9525</xdr:colOff>
      <xdr:row>423</xdr:row>
      <xdr:rowOff>9525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9525</xdr:colOff>
      <xdr:row>423</xdr:row>
      <xdr:rowOff>9525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1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9525</xdr:colOff>
      <xdr:row>423</xdr:row>
      <xdr:rowOff>9525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1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9525</xdr:colOff>
      <xdr:row>423</xdr:row>
      <xdr:rowOff>9525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1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3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9525</xdr:colOff>
      <xdr:row>424</xdr:row>
      <xdr:rowOff>9525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3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9525</xdr:colOff>
      <xdr:row>424</xdr:row>
      <xdr:rowOff>9525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3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9525</xdr:colOff>
      <xdr:row>424</xdr:row>
      <xdr:rowOff>9525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3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4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9525</xdr:colOff>
      <xdr:row>425</xdr:row>
      <xdr:rowOff>9525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54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9525</xdr:colOff>
      <xdr:row>425</xdr:row>
      <xdr:rowOff>9525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54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9525</xdr:colOff>
      <xdr:row>425</xdr:row>
      <xdr:rowOff>9525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54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9525</xdr:colOff>
      <xdr:row>426</xdr:row>
      <xdr:rowOff>9525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7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9525</xdr:colOff>
      <xdr:row>426</xdr:row>
      <xdr:rowOff>9525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7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9525</xdr:colOff>
      <xdr:row>426</xdr:row>
      <xdr:rowOff>9525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7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9525</xdr:colOff>
      <xdr:row>427</xdr:row>
      <xdr:rowOff>9525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94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9525</xdr:colOff>
      <xdr:row>429</xdr:row>
      <xdr:rowOff>9525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429</xdr:row>
      <xdr:rowOff>0</xdr:rowOff>
    </xdr:from>
    <xdr:to>
      <xdr:col>1</xdr:col>
      <xdr:colOff>9525</xdr:colOff>
      <xdr:row>429</xdr:row>
      <xdr:rowOff>9525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63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429</xdr:row>
      <xdr:rowOff>0</xdr:rowOff>
    </xdr:from>
    <xdr:to>
      <xdr:col>1</xdr:col>
      <xdr:colOff>9525</xdr:colOff>
      <xdr:row>429</xdr:row>
      <xdr:rowOff>9525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63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429</xdr:row>
      <xdr:rowOff>0</xdr:rowOff>
    </xdr:from>
    <xdr:to>
      <xdr:col>1</xdr:col>
      <xdr:colOff>9525</xdr:colOff>
      <xdr:row>429</xdr:row>
      <xdr:rowOff>9525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634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9525</xdr:colOff>
      <xdr:row>430</xdr:row>
      <xdr:rowOff>9525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5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</xdr:col>
      <xdr:colOff>9525</xdr:colOff>
      <xdr:row>430</xdr:row>
      <xdr:rowOff>9525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65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</xdr:col>
      <xdr:colOff>9525</xdr:colOff>
      <xdr:row>430</xdr:row>
      <xdr:rowOff>9525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65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</xdr:col>
      <xdr:colOff>9525</xdr:colOff>
      <xdr:row>430</xdr:row>
      <xdr:rowOff>9525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65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9525</xdr:colOff>
      <xdr:row>431</xdr:row>
      <xdr:rowOff>9525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4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</xdr:col>
      <xdr:colOff>9525</xdr:colOff>
      <xdr:row>431</xdr:row>
      <xdr:rowOff>9525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674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</xdr:col>
      <xdr:colOff>9525</xdr:colOff>
      <xdr:row>431</xdr:row>
      <xdr:rowOff>9525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674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</xdr:col>
      <xdr:colOff>9525</xdr:colOff>
      <xdr:row>431</xdr:row>
      <xdr:rowOff>9525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674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9525</xdr:colOff>
      <xdr:row>433</xdr:row>
      <xdr:rowOff>9525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1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9525</xdr:colOff>
      <xdr:row>433</xdr:row>
      <xdr:rowOff>9525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1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9525</xdr:colOff>
      <xdr:row>433</xdr:row>
      <xdr:rowOff>9525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1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9525</xdr:colOff>
      <xdr:row>433</xdr:row>
      <xdr:rowOff>9525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9525</xdr:colOff>
      <xdr:row>433</xdr:row>
      <xdr:rowOff>9525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1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9525</xdr:colOff>
      <xdr:row>433</xdr:row>
      <xdr:rowOff>9525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1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9525</xdr:colOff>
      <xdr:row>433</xdr:row>
      <xdr:rowOff>9525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1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9525</xdr:colOff>
      <xdr:row>435</xdr:row>
      <xdr:rowOff>9525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4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9525</xdr:colOff>
      <xdr:row>435</xdr:row>
      <xdr:rowOff>9525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54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9525</xdr:colOff>
      <xdr:row>435</xdr:row>
      <xdr:rowOff>9525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54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9525</xdr:colOff>
      <xdr:row>435</xdr:row>
      <xdr:rowOff>9525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54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9525</xdr:colOff>
      <xdr:row>436</xdr:row>
      <xdr:rowOff>9525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7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</xdr:col>
      <xdr:colOff>9525</xdr:colOff>
      <xdr:row>436</xdr:row>
      <xdr:rowOff>9525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7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</xdr:col>
      <xdr:colOff>9525</xdr:colOff>
      <xdr:row>436</xdr:row>
      <xdr:rowOff>9525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7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</xdr:col>
      <xdr:colOff>9525</xdr:colOff>
      <xdr:row>436</xdr:row>
      <xdr:rowOff>9525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74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9525</xdr:colOff>
      <xdr:row>437</xdr:row>
      <xdr:rowOff>9525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9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</xdr:col>
      <xdr:colOff>9525</xdr:colOff>
      <xdr:row>437</xdr:row>
      <xdr:rowOff>9525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9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</xdr:col>
      <xdr:colOff>9525</xdr:colOff>
      <xdr:row>437</xdr:row>
      <xdr:rowOff>9525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9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</xdr:col>
      <xdr:colOff>9525</xdr:colOff>
      <xdr:row>437</xdr:row>
      <xdr:rowOff>9525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79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9525</xdr:colOff>
      <xdr:row>438</xdr:row>
      <xdr:rowOff>9525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14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9525</xdr:colOff>
      <xdr:row>438</xdr:row>
      <xdr:rowOff>9525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14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9525</xdr:colOff>
      <xdr:row>438</xdr:row>
      <xdr:rowOff>9525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14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9525</xdr:colOff>
      <xdr:row>438</xdr:row>
      <xdr:rowOff>9525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14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9525</xdr:colOff>
      <xdr:row>439</xdr:row>
      <xdr:rowOff>9525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3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9525</xdr:colOff>
      <xdr:row>439</xdr:row>
      <xdr:rowOff>9525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3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9525</xdr:colOff>
      <xdr:row>439</xdr:row>
      <xdr:rowOff>9525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3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9525</xdr:colOff>
      <xdr:row>439</xdr:row>
      <xdr:rowOff>9525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3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9525</xdr:colOff>
      <xdr:row>440</xdr:row>
      <xdr:rowOff>9525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4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54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54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54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4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</xdr:col>
      <xdr:colOff>9525</xdr:colOff>
      <xdr:row>441</xdr:row>
      <xdr:rowOff>9525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74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</xdr:col>
      <xdr:colOff>9525</xdr:colOff>
      <xdr:row>441</xdr:row>
      <xdr:rowOff>9525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74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</xdr:col>
      <xdr:colOff>9525</xdr:colOff>
      <xdr:row>441</xdr:row>
      <xdr:rowOff>9525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74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9525</xdr:colOff>
      <xdr:row>442</xdr:row>
      <xdr:rowOff>9525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94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9525</xdr:colOff>
      <xdr:row>442</xdr:row>
      <xdr:rowOff>9525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94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9525</xdr:colOff>
      <xdr:row>442</xdr:row>
      <xdr:rowOff>9525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94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9525</xdr:colOff>
      <xdr:row>442</xdr:row>
      <xdr:rowOff>9525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894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9525</xdr:colOff>
      <xdr:row>443</xdr:row>
      <xdr:rowOff>9525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4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14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14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14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9525</xdr:colOff>
      <xdr:row>444</xdr:row>
      <xdr:rowOff>9525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3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</xdr:col>
      <xdr:colOff>9525</xdr:colOff>
      <xdr:row>444</xdr:row>
      <xdr:rowOff>9525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</xdr:col>
      <xdr:colOff>9525</xdr:colOff>
      <xdr:row>444</xdr:row>
      <xdr:rowOff>9525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</xdr:col>
      <xdr:colOff>9525</xdr:colOff>
      <xdr:row>444</xdr:row>
      <xdr:rowOff>9525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3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4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445</xdr:row>
      <xdr:rowOff>0</xdr:rowOff>
    </xdr:from>
    <xdr:to>
      <xdr:col>1</xdr:col>
      <xdr:colOff>9525</xdr:colOff>
      <xdr:row>445</xdr:row>
      <xdr:rowOff>9525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54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445</xdr:row>
      <xdr:rowOff>0</xdr:rowOff>
    </xdr:from>
    <xdr:to>
      <xdr:col>1</xdr:col>
      <xdr:colOff>9525</xdr:colOff>
      <xdr:row>445</xdr:row>
      <xdr:rowOff>9525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54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445</xdr:row>
      <xdr:rowOff>0</xdr:rowOff>
    </xdr:from>
    <xdr:to>
      <xdr:col>1</xdr:col>
      <xdr:colOff>9525</xdr:colOff>
      <xdr:row>445</xdr:row>
      <xdr:rowOff>9525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54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9525</xdr:colOff>
      <xdr:row>446</xdr:row>
      <xdr:rowOff>9525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4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9525</xdr:colOff>
      <xdr:row>446</xdr:row>
      <xdr:rowOff>9525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74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9525</xdr:colOff>
      <xdr:row>446</xdr:row>
      <xdr:rowOff>9525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74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9525</xdr:colOff>
      <xdr:row>446</xdr:row>
      <xdr:rowOff>9525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74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9525</xdr:colOff>
      <xdr:row>447</xdr:row>
      <xdr:rowOff>9525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9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</xdr:col>
      <xdr:colOff>9525</xdr:colOff>
      <xdr:row>447</xdr:row>
      <xdr:rowOff>9525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9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</xdr:col>
      <xdr:colOff>9525</xdr:colOff>
      <xdr:row>447</xdr:row>
      <xdr:rowOff>9525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9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</xdr:col>
      <xdr:colOff>9525</xdr:colOff>
      <xdr:row>447</xdr:row>
      <xdr:rowOff>9525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99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9525</xdr:colOff>
      <xdr:row>448</xdr:row>
      <xdr:rowOff>9525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14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</xdr:col>
      <xdr:colOff>9525</xdr:colOff>
      <xdr:row>448</xdr:row>
      <xdr:rowOff>9525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14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</xdr:col>
      <xdr:colOff>9525</xdr:colOff>
      <xdr:row>448</xdr:row>
      <xdr:rowOff>9525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14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</xdr:col>
      <xdr:colOff>9525</xdr:colOff>
      <xdr:row>448</xdr:row>
      <xdr:rowOff>9525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14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34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34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34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9525</xdr:colOff>
      <xdr:row>449</xdr:row>
      <xdr:rowOff>9525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34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9525</xdr:colOff>
      <xdr:row>450</xdr:row>
      <xdr:rowOff>9525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54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450</xdr:row>
      <xdr:rowOff>0</xdr:rowOff>
    </xdr:from>
    <xdr:to>
      <xdr:col>1</xdr:col>
      <xdr:colOff>9525</xdr:colOff>
      <xdr:row>450</xdr:row>
      <xdr:rowOff>9525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54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450</xdr:row>
      <xdr:rowOff>0</xdr:rowOff>
    </xdr:from>
    <xdr:to>
      <xdr:col>1</xdr:col>
      <xdr:colOff>9525</xdr:colOff>
      <xdr:row>450</xdr:row>
      <xdr:rowOff>9525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54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450</xdr:row>
      <xdr:rowOff>0</xdr:rowOff>
    </xdr:from>
    <xdr:to>
      <xdr:col>1</xdr:col>
      <xdr:colOff>9525</xdr:colOff>
      <xdr:row>450</xdr:row>
      <xdr:rowOff>9525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54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9525</xdr:colOff>
      <xdr:row>451</xdr:row>
      <xdr:rowOff>9525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74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74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74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74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9525</xdr:colOff>
      <xdr:row>452</xdr:row>
      <xdr:rowOff>9525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4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94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94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9525</xdr:colOff>
      <xdr:row>452</xdr:row>
      <xdr:rowOff>9525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094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14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453</xdr:row>
      <xdr:rowOff>0</xdr:rowOff>
    </xdr:from>
    <xdr:to>
      <xdr:col>1</xdr:col>
      <xdr:colOff>9525</xdr:colOff>
      <xdr:row>453</xdr:row>
      <xdr:rowOff>9525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14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453</xdr:row>
      <xdr:rowOff>0</xdr:rowOff>
    </xdr:from>
    <xdr:to>
      <xdr:col>1</xdr:col>
      <xdr:colOff>9525</xdr:colOff>
      <xdr:row>453</xdr:row>
      <xdr:rowOff>9525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14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1914525</xdr:colOff>
      <xdr:row>454</xdr:row>
      <xdr:rowOff>28575</xdr:rowOff>
    </xdr:from>
    <xdr:to>
      <xdr:col>0</xdr:col>
      <xdr:colOff>1924050</xdr:colOff>
      <xdr:row>454</xdr:row>
      <xdr:rowOff>38100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9137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9525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34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9525</xdr:colOff>
      <xdr:row>454</xdr:row>
      <xdr:rowOff>9525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34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9525</xdr:colOff>
      <xdr:row>454</xdr:row>
      <xdr:rowOff>9525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34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9525</xdr:colOff>
      <xdr:row>454</xdr:row>
      <xdr:rowOff>9525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34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9525</xdr:colOff>
      <xdr:row>455</xdr:row>
      <xdr:rowOff>9525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4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</xdr:col>
      <xdr:colOff>9525</xdr:colOff>
      <xdr:row>455</xdr:row>
      <xdr:rowOff>9525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54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</xdr:col>
      <xdr:colOff>9525</xdr:colOff>
      <xdr:row>455</xdr:row>
      <xdr:rowOff>9525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54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</xdr:col>
      <xdr:colOff>9525</xdr:colOff>
      <xdr:row>455</xdr:row>
      <xdr:rowOff>9525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54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9525</xdr:colOff>
      <xdr:row>456</xdr:row>
      <xdr:rowOff>9525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7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9525</xdr:colOff>
      <xdr:row>456</xdr:row>
      <xdr:rowOff>9525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7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9525</xdr:colOff>
      <xdr:row>456</xdr:row>
      <xdr:rowOff>9525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7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9525</xdr:colOff>
      <xdr:row>456</xdr:row>
      <xdr:rowOff>9525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7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4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9525</xdr:colOff>
      <xdr:row>457</xdr:row>
      <xdr:rowOff>9525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94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9525</xdr:colOff>
      <xdr:row>457</xdr:row>
      <xdr:rowOff>9525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94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9525</xdr:colOff>
      <xdr:row>457</xdr:row>
      <xdr:rowOff>9525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194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9525</xdr:colOff>
      <xdr:row>458</xdr:row>
      <xdr:rowOff>9525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14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14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14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9525</xdr:colOff>
      <xdr:row>458</xdr:row>
      <xdr:rowOff>9525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14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9525</xdr:colOff>
      <xdr:row>459</xdr:row>
      <xdr:rowOff>9525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4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9525</xdr:colOff>
      <xdr:row>459</xdr:row>
      <xdr:rowOff>9525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34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9525</xdr:colOff>
      <xdr:row>459</xdr:row>
      <xdr:rowOff>9525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34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9525</xdr:colOff>
      <xdr:row>459</xdr:row>
      <xdr:rowOff>9525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34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54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54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54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9525</xdr:colOff>
      <xdr:row>460</xdr:row>
      <xdr:rowOff>9525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54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74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9525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74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9525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74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9525</xdr:colOff>
      <xdr:row>461</xdr:row>
      <xdr:rowOff>9525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74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9525</xdr:colOff>
      <xdr:row>462</xdr:row>
      <xdr:rowOff>9525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94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94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94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294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9525</xdr:colOff>
      <xdr:row>463</xdr:row>
      <xdr:rowOff>9525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14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</xdr:col>
      <xdr:colOff>9525</xdr:colOff>
      <xdr:row>463</xdr:row>
      <xdr:rowOff>9525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14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</xdr:col>
      <xdr:colOff>9525</xdr:colOff>
      <xdr:row>463</xdr:row>
      <xdr:rowOff>9525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14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</xdr:col>
      <xdr:colOff>9525</xdr:colOff>
      <xdr:row>463</xdr:row>
      <xdr:rowOff>9525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14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9525</xdr:colOff>
      <xdr:row>464</xdr:row>
      <xdr:rowOff>9525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9525</xdr:colOff>
      <xdr:row>464</xdr:row>
      <xdr:rowOff>9525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3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9525</xdr:colOff>
      <xdr:row>464</xdr:row>
      <xdr:rowOff>9525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3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9525</xdr:colOff>
      <xdr:row>464</xdr:row>
      <xdr:rowOff>9525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3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4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</xdr:col>
      <xdr:colOff>9525</xdr:colOff>
      <xdr:row>465</xdr:row>
      <xdr:rowOff>9525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54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</xdr:col>
      <xdr:colOff>9525</xdr:colOff>
      <xdr:row>465</xdr:row>
      <xdr:rowOff>9525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54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</xdr:col>
      <xdr:colOff>9525</xdr:colOff>
      <xdr:row>465</xdr:row>
      <xdr:rowOff>9525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54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54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</xdr:col>
      <xdr:colOff>9525</xdr:colOff>
      <xdr:row>465</xdr:row>
      <xdr:rowOff>9525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54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</xdr:col>
      <xdr:colOff>9525</xdr:colOff>
      <xdr:row>465</xdr:row>
      <xdr:rowOff>9525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54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</xdr:col>
      <xdr:colOff>9525</xdr:colOff>
      <xdr:row>465</xdr:row>
      <xdr:rowOff>9525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54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74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9525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74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9525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74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9525</xdr:colOff>
      <xdr:row>466</xdr:row>
      <xdr:rowOff>9525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74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4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94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94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9525</xdr:colOff>
      <xdr:row>467</xdr:row>
      <xdr:rowOff>9525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394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4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9525</xdr:colOff>
      <xdr:row>468</xdr:row>
      <xdr:rowOff>9525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14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9525</xdr:colOff>
      <xdr:row>468</xdr:row>
      <xdr:rowOff>9525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14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9525</xdr:colOff>
      <xdr:row>468</xdr:row>
      <xdr:rowOff>9525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14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34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9525</xdr:colOff>
      <xdr:row>469</xdr:row>
      <xdr:rowOff>9525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34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9525</xdr:colOff>
      <xdr:row>469</xdr:row>
      <xdr:rowOff>9525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34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9525</xdr:colOff>
      <xdr:row>469</xdr:row>
      <xdr:rowOff>9525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34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470</xdr:row>
      <xdr:rowOff>0</xdr:rowOff>
    </xdr:from>
    <xdr:to>
      <xdr:col>0</xdr:col>
      <xdr:colOff>9525</xdr:colOff>
      <xdr:row>470</xdr:row>
      <xdr:rowOff>9525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54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9525</xdr:colOff>
      <xdr:row>470</xdr:row>
      <xdr:rowOff>9525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54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9525</xdr:colOff>
      <xdr:row>470</xdr:row>
      <xdr:rowOff>9525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54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9525</xdr:colOff>
      <xdr:row>470</xdr:row>
      <xdr:rowOff>9525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54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9525</xdr:colOff>
      <xdr:row>471</xdr:row>
      <xdr:rowOff>9525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74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9525</xdr:colOff>
      <xdr:row>471</xdr:row>
      <xdr:rowOff>9525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74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9525</xdr:colOff>
      <xdr:row>471</xdr:row>
      <xdr:rowOff>9525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74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9525</xdr:colOff>
      <xdr:row>471</xdr:row>
      <xdr:rowOff>9525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74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9525</xdr:colOff>
      <xdr:row>472</xdr:row>
      <xdr:rowOff>9525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94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</xdr:col>
      <xdr:colOff>9525</xdr:colOff>
      <xdr:row>472</xdr:row>
      <xdr:rowOff>9525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94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</xdr:col>
      <xdr:colOff>9525</xdr:colOff>
      <xdr:row>472</xdr:row>
      <xdr:rowOff>9525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94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</xdr:col>
      <xdr:colOff>9525</xdr:colOff>
      <xdr:row>472</xdr:row>
      <xdr:rowOff>9525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494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9525</xdr:colOff>
      <xdr:row>473</xdr:row>
      <xdr:rowOff>9525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1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</xdr:col>
      <xdr:colOff>9525</xdr:colOff>
      <xdr:row>473</xdr:row>
      <xdr:rowOff>9525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1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</xdr:col>
      <xdr:colOff>9525</xdr:colOff>
      <xdr:row>473</xdr:row>
      <xdr:rowOff>9525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1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</xdr:col>
      <xdr:colOff>9525</xdr:colOff>
      <xdr:row>473</xdr:row>
      <xdr:rowOff>9525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1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4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9525</xdr:colOff>
      <xdr:row>474</xdr:row>
      <xdr:rowOff>9525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34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9525</xdr:colOff>
      <xdr:row>474</xdr:row>
      <xdr:rowOff>9525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34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9525</xdr:colOff>
      <xdr:row>474</xdr:row>
      <xdr:rowOff>9525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34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4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54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54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9525</xdr:colOff>
      <xdr:row>475</xdr:row>
      <xdr:rowOff>9525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54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74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9525</xdr:colOff>
      <xdr:row>476</xdr:row>
      <xdr:rowOff>9525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74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9525</xdr:colOff>
      <xdr:row>476</xdr:row>
      <xdr:rowOff>9525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74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9525</xdr:colOff>
      <xdr:row>476</xdr:row>
      <xdr:rowOff>9525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74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94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94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94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594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9525</xdr:colOff>
      <xdr:row>478</xdr:row>
      <xdr:rowOff>9525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14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9525</xdr:colOff>
      <xdr:row>478</xdr:row>
      <xdr:rowOff>9525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14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9525</xdr:colOff>
      <xdr:row>478</xdr:row>
      <xdr:rowOff>9525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14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9525</xdr:colOff>
      <xdr:row>478</xdr:row>
      <xdr:rowOff>9525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14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9525</xdr:colOff>
      <xdr:row>479</xdr:row>
      <xdr:rowOff>9525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4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9525</xdr:colOff>
      <xdr:row>479</xdr:row>
      <xdr:rowOff>9525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34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9525</xdr:colOff>
      <xdr:row>479</xdr:row>
      <xdr:rowOff>9525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34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9525</xdr:colOff>
      <xdr:row>479</xdr:row>
      <xdr:rowOff>9525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34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9525</xdr:colOff>
      <xdr:row>480</xdr:row>
      <xdr:rowOff>9525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54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54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54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54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9525</xdr:colOff>
      <xdr:row>481</xdr:row>
      <xdr:rowOff>9525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7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9525</xdr:colOff>
      <xdr:row>481</xdr:row>
      <xdr:rowOff>9525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7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9525</xdr:colOff>
      <xdr:row>481</xdr:row>
      <xdr:rowOff>9525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7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9525</xdr:colOff>
      <xdr:row>481</xdr:row>
      <xdr:rowOff>9525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7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94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9525</xdr:colOff>
      <xdr:row>482</xdr:row>
      <xdr:rowOff>9525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94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9525</xdr:colOff>
      <xdr:row>482</xdr:row>
      <xdr:rowOff>9525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94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9525</xdr:colOff>
      <xdr:row>482</xdr:row>
      <xdr:rowOff>9525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694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4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9525</xdr:colOff>
      <xdr:row>483</xdr:row>
      <xdr:rowOff>9525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14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9525</xdr:colOff>
      <xdr:row>483</xdr:row>
      <xdr:rowOff>9525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14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9525</xdr:colOff>
      <xdr:row>483</xdr:row>
      <xdr:rowOff>9525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14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34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9525</xdr:colOff>
      <xdr:row>484</xdr:row>
      <xdr:rowOff>9525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34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9525</xdr:colOff>
      <xdr:row>484</xdr:row>
      <xdr:rowOff>9525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34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9525</xdr:colOff>
      <xdr:row>484</xdr:row>
      <xdr:rowOff>9525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34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54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9525</xdr:colOff>
      <xdr:row>485</xdr:row>
      <xdr:rowOff>9525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54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9525</xdr:colOff>
      <xdr:row>485</xdr:row>
      <xdr:rowOff>9525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54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9525</xdr:colOff>
      <xdr:row>485</xdr:row>
      <xdr:rowOff>9525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54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9525</xdr:colOff>
      <xdr:row>486</xdr:row>
      <xdr:rowOff>9525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4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</xdr:col>
      <xdr:colOff>9525</xdr:colOff>
      <xdr:row>486</xdr:row>
      <xdr:rowOff>9525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74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</xdr:col>
      <xdr:colOff>9525</xdr:colOff>
      <xdr:row>486</xdr:row>
      <xdr:rowOff>9525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74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</xdr:col>
      <xdr:colOff>9525</xdr:colOff>
      <xdr:row>486</xdr:row>
      <xdr:rowOff>9525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74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9525</xdr:colOff>
      <xdr:row>487</xdr:row>
      <xdr:rowOff>9525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9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</xdr:col>
      <xdr:colOff>9525</xdr:colOff>
      <xdr:row>487</xdr:row>
      <xdr:rowOff>9525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9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</xdr:col>
      <xdr:colOff>9525</xdr:colOff>
      <xdr:row>487</xdr:row>
      <xdr:rowOff>9525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9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</xdr:col>
      <xdr:colOff>9525</xdr:colOff>
      <xdr:row>487</xdr:row>
      <xdr:rowOff>9525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794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9525</xdr:colOff>
      <xdr:row>488</xdr:row>
      <xdr:rowOff>9525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488</xdr:row>
      <xdr:rowOff>0</xdr:rowOff>
    </xdr:from>
    <xdr:to>
      <xdr:col>1</xdr:col>
      <xdr:colOff>9525</xdr:colOff>
      <xdr:row>488</xdr:row>
      <xdr:rowOff>9525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1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488</xdr:row>
      <xdr:rowOff>0</xdr:rowOff>
    </xdr:from>
    <xdr:to>
      <xdr:col>1</xdr:col>
      <xdr:colOff>9525</xdr:colOff>
      <xdr:row>488</xdr:row>
      <xdr:rowOff>9525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1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488</xdr:row>
      <xdr:rowOff>0</xdr:rowOff>
    </xdr:from>
    <xdr:to>
      <xdr:col>1</xdr:col>
      <xdr:colOff>9525</xdr:colOff>
      <xdr:row>488</xdr:row>
      <xdr:rowOff>9525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14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9525</xdr:colOff>
      <xdr:row>489</xdr:row>
      <xdr:rowOff>9525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34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</xdr:col>
      <xdr:colOff>9525</xdr:colOff>
      <xdr:row>489</xdr:row>
      <xdr:rowOff>9525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34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</xdr:col>
      <xdr:colOff>9525</xdr:colOff>
      <xdr:row>489</xdr:row>
      <xdr:rowOff>9525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34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</xdr:col>
      <xdr:colOff>9525</xdr:colOff>
      <xdr:row>489</xdr:row>
      <xdr:rowOff>9525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34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5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9525</xdr:colOff>
      <xdr:row>490</xdr:row>
      <xdr:rowOff>9525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5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9525</xdr:colOff>
      <xdr:row>490</xdr:row>
      <xdr:rowOff>9525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5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9525</xdr:colOff>
      <xdr:row>490</xdr:row>
      <xdr:rowOff>9525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5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4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</xdr:col>
      <xdr:colOff>9525</xdr:colOff>
      <xdr:row>491</xdr:row>
      <xdr:rowOff>9525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74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</xdr:col>
      <xdr:colOff>9525</xdr:colOff>
      <xdr:row>491</xdr:row>
      <xdr:rowOff>9525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74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</xdr:col>
      <xdr:colOff>9525</xdr:colOff>
      <xdr:row>491</xdr:row>
      <xdr:rowOff>9525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74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9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9525</xdr:colOff>
      <xdr:row>492</xdr:row>
      <xdr:rowOff>9525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9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9525</xdr:colOff>
      <xdr:row>492</xdr:row>
      <xdr:rowOff>9525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9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</xdr:col>
      <xdr:colOff>9525</xdr:colOff>
      <xdr:row>492</xdr:row>
      <xdr:rowOff>9525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89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14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</xdr:col>
      <xdr:colOff>9525</xdr:colOff>
      <xdr:row>493</xdr:row>
      <xdr:rowOff>9525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14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</xdr:col>
      <xdr:colOff>9525</xdr:colOff>
      <xdr:row>493</xdr:row>
      <xdr:rowOff>9525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14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</xdr:col>
      <xdr:colOff>9525</xdr:colOff>
      <xdr:row>493</xdr:row>
      <xdr:rowOff>9525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14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9525</xdr:colOff>
      <xdr:row>494</xdr:row>
      <xdr:rowOff>9525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34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9525</xdr:colOff>
      <xdr:row>494</xdr:row>
      <xdr:rowOff>9525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34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</xdr:col>
      <xdr:colOff>9525</xdr:colOff>
      <xdr:row>494</xdr:row>
      <xdr:rowOff>9525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34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9525</xdr:colOff>
      <xdr:row>495</xdr:row>
      <xdr:rowOff>9525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4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495</xdr:row>
      <xdr:rowOff>0</xdr:rowOff>
    </xdr:from>
    <xdr:to>
      <xdr:col>1</xdr:col>
      <xdr:colOff>9525</xdr:colOff>
      <xdr:row>495</xdr:row>
      <xdr:rowOff>9525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54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495</xdr:row>
      <xdr:rowOff>0</xdr:rowOff>
    </xdr:from>
    <xdr:to>
      <xdr:col>1</xdr:col>
      <xdr:colOff>9525</xdr:colOff>
      <xdr:row>495</xdr:row>
      <xdr:rowOff>9525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54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495</xdr:row>
      <xdr:rowOff>0</xdr:rowOff>
    </xdr:from>
    <xdr:to>
      <xdr:col>1</xdr:col>
      <xdr:colOff>9525</xdr:colOff>
      <xdr:row>495</xdr:row>
      <xdr:rowOff>9525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54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9525</xdr:colOff>
      <xdr:row>496</xdr:row>
      <xdr:rowOff>9525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74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9525</xdr:colOff>
      <xdr:row>496</xdr:row>
      <xdr:rowOff>9525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74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9525</xdr:colOff>
      <xdr:row>496</xdr:row>
      <xdr:rowOff>9525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74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9525</xdr:colOff>
      <xdr:row>496</xdr:row>
      <xdr:rowOff>9525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74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9525</xdr:colOff>
      <xdr:row>497</xdr:row>
      <xdr:rowOff>9525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4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</xdr:col>
      <xdr:colOff>9525</xdr:colOff>
      <xdr:row>497</xdr:row>
      <xdr:rowOff>9525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94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</xdr:col>
      <xdr:colOff>9525</xdr:colOff>
      <xdr:row>497</xdr:row>
      <xdr:rowOff>9525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94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</xdr:col>
      <xdr:colOff>9525</xdr:colOff>
      <xdr:row>497</xdr:row>
      <xdr:rowOff>9525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9994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9525</xdr:colOff>
      <xdr:row>498</xdr:row>
      <xdr:rowOff>9525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1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9525</xdr:colOff>
      <xdr:row>498</xdr:row>
      <xdr:rowOff>9525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1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9525</xdr:colOff>
      <xdr:row>498</xdr:row>
      <xdr:rowOff>9525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1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9525</xdr:colOff>
      <xdr:row>498</xdr:row>
      <xdr:rowOff>9525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1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9525</xdr:colOff>
      <xdr:row>499</xdr:row>
      <xdr:rowOff>9525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4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34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34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9525</xdr:colOff>
      <xdr:row>499</xdr:row>
      <xdr:rowOff>9525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34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9525</xdr:colOff>
      <xdr:row>566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74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566</xdr:row>
      <xdr:rowOff>0</xdr:rowOff>
    </xdr:from>
    <xdr:to>
      <xdr:col>1</xdr:col>
      <xdr:colOff>9525</xdr:colOff>
      <xdr:row>566</xdr:row>
      <xdr:rowOff>9525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74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566</xdr:row>
      <xdr:rowOff>0</xdr:rowOff>
    </xdr:from>
    <xdr:to>
      <xdr:col>1</xdr:col>
      <xdr:colOff>9525</xdr:colOff>
      <xdr:row>566</xdr:row>
      <xdr:rowOff>9525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74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566</xdr:row>
      <xdr:rowOff>0</xdr:rowOff>
    </xdr:from>
    <xdr:to>
      <xdr:col>1</xdr:col>
      <xdr:colOff>9525</xdr:colOff>
      <xdr:row>566</xdr:row>
      <xdr:rowOff>9525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74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9525</xdr:colOff>
      <xdr:row>567</xdr:row>
      <xdr:rowOff>9525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9525</xdr:colOff>
      <xdr:row>567</xdr:row>
      <xdr:rowOff>9525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9525</xdr:colOff>
      <xdr:row>567</xdr:row>
      <xdr:rowOff>9525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9525</xdr:colOff>
      <xdr:row>567</xdr:row>
      <xdr:rowOff>9525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9525</xdr:colOff>
      <xdr:row>567</xdr:row>
      <xdr:rowOff>9525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</xdr:col>
      <xdr:colOff>9525</xdr:colOff>
      <xdr:row>567</xdr:row>
      <xdr:rowOff>9525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9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9525</xdr:colOff>
      <xdr:row>568</xdr:row>
      <xdr:rowOff>9525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14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9525</xdr:colOff>
      <xdr:row>568</xdr:row>
      <xdr:rowOff>9525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14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9525</xdr:colOff>
      <xdr:row>568</xdr:row>
      <xdr:rowOff>9525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14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9525</xdr:colOff>
      <xdr:row>568</xdr:row>
      <xdr:rowOff>9525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14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0</xdr:col>
      <xdr:colOff>9525</xdr:colOff>
      <xdr:row>569</xdr:row>
      <xdr:rowOff>9525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4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9525</xdr:colOff>
      <xdr:row>569</xdr:row>
      <xdr:rowOff>9525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34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9525</xdr:colOff>
      <xdr:row>569</xdr:row>
      <xdr:rowOff>9525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34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569</xdr:row>
      <xdr:rowOff>0</xdr:rowOff>
    </xdr:from>
    <xdr:to>
      <xdr:col>1</xdr:col>
      <xdr:colOff>9525</xdr:colOff>
      <xdr:row>569</xdr:row>
      <xdr:rowOff>9525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34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9525</xdr:colOff>
      <xdr:row>570</xdr:row>
      <xdr:rowOff>9525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4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</xdr:col>
      <xdr:colOff>9525</xdr:colOff>
      <xdr:row>570</xdr:row>
      <xdr:rowOff>9525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54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</xdr:col>
      <xdr:colOff>9525</xdr:colOff>
      <xdr:row>570</xdr:row>
      <xdr:rowOff>9525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54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</xdr:col>
      <xdr:colOff>9525</xdr:colOff>
      <xdr:row>570</xdr:row>
      <xdr:rowOff>9525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54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9525</xdr:colOff>
      <xdr:row>571</xdr:row>
      <xdr:rowOff>9525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9525</xdr:colOff>
      <xdr:row>571</xdr:row>
      <xdr:rowOff>9525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9525</xdr:colOff>
      <xdr:row>571</xdr:row>
      <xdr:rowOff>9525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9525</xdr:colOff>
      <xdr:row>571</xdr:row>
      <xdr:rowOff>9525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9525</xdr:colOff>
      <xdr:row>571</xdr:row>
      <xdr:rowOff>9525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9525</xdr:colOff>
      <xdr:row>571</xdr:row>
      <xdr:rowOff>9525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9525</xdr:colOff>
      <xdr:row>571</xdr:row>
      <xdr:rowOff>9525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9525</xdr:colOff>
      <xdr:row>571</xdr:row>
      <xdr:rowOff>9525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9525</xdr:colOff>
      <xdr:row>571</xdr:row>
      <xdr:rowOff>9525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9525</xdr:colOff>
      <xdr:row>571</xdr:row>
      <xdr:rowOff>9525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9525</xdr:colOff>
      <xdr:row>571</xdr:row>
      <xdr:rowOff>9525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571</xdr:row>
      <xdr:rowOff>0</xdr:rowOff>
    </xdr:from>
    <xdr:to>
      <xdr:col>1</xdr:col>
      <xdr:colOff>9525</xdr:colOff>
      <xdr:row>571</xdr:row>
      <xdr:rowOff>9525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474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9525</xdr:colOff>
      <xdr:row>573</xdr:row>
      <xdr:rowOff>9525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14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</xdr:col>
      <xdr:colOff>9525</xdr:colOff>
      <xdr:row>573</xdr:row>
      <xdr:rowOff>9525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14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</xdr:col>
      <xdr:colOff>9525</xdr:colOff>
      <xdr:row>573</xdr:row>
      <xdr:rowOff>9525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14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</xdr:col>
      <xdr:colOff>9525</xdr:colOff>
      <xdr:row>573</xdr:row>
      <xdr:rowOff>9525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14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9525</xdr:colOff>
      <xdr:row>574</xdr:row>
      <xdr:rowOff>9525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3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9525</xdr:colOff>
      <xdr:row>574</xdr:row>
      <xdr:rowOff>9525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3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9525</xdr:colOff>
      <xdr:row>574</xdr:row>
      <xdr:rowOff>9525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3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9525</xdr:colOff>
      <xdr:row>574</xdr:row>
      <xdr:rowOff>9525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34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575</xdr:row>
      <xdr:rowOff>9525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54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9525</xdr:colOff>
      <xdr:row>575</xdr:row>
      <xdr:rowOff>9525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54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9525</xdr:colOff>
      <xdr:row>575</xdr:row>
      <xdr:rowOff>9525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54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</xdr:col>
      <xdr:colOff>9525</xdr:colOff>
      <xdr:row>575</xdr:row>
      <xdr:rowOff>9525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54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9525</xdr:colOff>
      <xdr:row>576</xdr:row>
      <xdr:rowOff>9525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7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576</xdr:row>
      <xdr:rowOff>0</xdr:rowOff>
    </xdr:from>
    <xdr:to>
      <xdr:col>1</xdr:col>
      <xdr:colOff>9525</xdr:colOff>
      <xdr:row>576</xdr:row>
      <xdr:rowOff>9525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7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576</xdr:row>
      <xdr:rowOff>0</xdr:rowOff>
    </xdr:from>
    <xdr:to>
      <xdr:col>1</xdr:col>
      <xdr:colOff>9525</xdr:colOff>
      <xdr:row>576</xdr:row>
      <xdr:rowOff>9525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7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576</xdr:row>
      <xdr:rowOff>0</xdr:rowOff>
    </xdr:from>
    <xdr:to>
      <xdr:col>1</xdr:col>
      <xdr:colOff>9525</xdr:colOff>
      <xdr:row>576</xdr:row>
      <xdr:rowOff>9525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74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9525</xdr:colOff>
      <xdr:row>577</xdr:row>
      <xdr:rowOff>9525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</xdr:col>
      <xdr:colOff>9525</xdr:colOff>
      <xdr:row>577</xdr:row>
      <xdr:rowOff>9525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9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</xdr:col>
      <xdr:colOff>9525</xdr:colOff>
      <xdr:row>577</xdr:row>
      <xdr:rowOff>9525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9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</xdr:col>
      <xdr:colOff>9525</xdr:colOff>
      <xdr:row>577</xdr:row>
      <xdr:rowOff>9525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594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9525</xdr:colOff>
      <xdr:row>578</xdr:row>
      <xdr:rowOff>9525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1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9525</xdr:colOff>
      <xdr:row>578</xdr:row>
      <xdr:rowOff>9525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1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9525</xdr:colOff>
      <xdr:row>578</xdr:row>
      <xdr:rowOff>9525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1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9525</xdr:colOff>
      <xdr:row>578</xdr:row>
      <xdr:rowOff>9525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1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579</xdr:row>
      <xdr:rowOff>9525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9525</xdr:colOff>
      <xdr:row>579</xdr:row>
      <xdr:rowOff>9525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3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9525</xdr:colOff>
      <xdr:row>579</xdr:row>
      <xdr:rowOff>9525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3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579</xdr:row>
      <xdr:rowOff>0</xdr:rowOff>
    </xdr:from>
    <xdr:to>
      <xdr:col>1</xdr:col>
      <xdr:colOff>9525</xdr:colOff>
      <xdr:row>579</xdr:row>
      <xdr:rowOff>9525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3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9525</xdr:colOff>
      <xdr:row>580</xdr:row>
      <xdr:rowOff>9525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580</xdr:row>
      <xdr:rowOff>0</xdr:rowOff>
    </xdr:from>
    <xdr:to>
      <xdr:col>1</xdr:col>
      <xdr:colOff>9525</xdr:colOff>
      <xdr:row>580</xdr:row>
      <xdr:rowOff>9525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5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580</xdr:row>
      <xdr:rowOff>0</xdr:rowOff>
    </xdr:from>
    <xdr:to>
      <xdr:col>1</xdr:col>
      <xdr:colOff>9525</xdr:colOff>
      <xdr:row>580</xdr:row>
      <xdr:rowOff>9525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5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580</xdr:row>
      <xdr:rowOff>0</xdr:rowOff>
    </xdr:from>
    <xdr:to>
      <xdr:col>1</xdr:col>
      <xdr:colOff>9525</xdr:colOff>
      <xdr:row>580</xdr:row>
      <xdr:rowOff>9525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5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9525</xdr:colOff>
      <xdr:row>581</xdr:row>
      <xdr:rowOff>9525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74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581</xdr:row>
      <xdr:rowOff>0</xdr:rowOff>
    </xdr:from>
    <xdr:to>
      <xdr:col>1</xdr:col>
      <xdr:colOff>9525</xdr:colOff>
      <xdr:row>581</xdr:row>
      <xdr:rowOff>9525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74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581</xdr:row>
      <xdr:rowOff>0</xdr:rowOff>
    </xdr:from>
    <xdr:to>
      <xdr:col>1</xdr:col>
      <xdr:colOff>9525</xdr:colOff>
      <xdr:row>581</xdr:row>
      <xdr:rowOff>9525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74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581</xdr:row>
      <xdr:rowOff>0</xdr:rowOff>
    </xdr:from>
    <xdr:to>
      <xdr:col>1</xdr:col>
      <xdr:colOff>9525</xdr:colOff>
      <xdr:row>581</xdr:row>
      <xdr:rowOff>9525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74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582</xdr:row>
      <xdr:rowOff>0</xdr:rowOff>
    </xdr:from>
    <xdr:to>
      <xdr:col>0</xdr:col>
      <xdr:colOff>9525</xdr:colOff>
      <xdr:row>582</xdr:row>
      <xdr:rowOff>9525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4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</xdr:col>
      <xdr:colOff>9525</xdr:colOff>
      <xdr:row>582</xdr:row>
      <xdr:rowOff>9525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94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</xdr:col>
      <xdr:colOff>9525</xdr:colOff>
      <xdr:row>582</xdr:row>
      <xdr:rowOff>9525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94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</xdr:col>
      <xdr:colOff>9525</xdr:colOff>
      <xdr:row>582</xdr:row>
      <xdr:rowOff>9525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694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9525</xdr:colOff>
      <xdr:row>583</xdr:row>
      <xdr:rowOff>9525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9525</xdr:colOff>
      <xdr:row>583</xdr:row>
      <xdr:rowOff>9525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1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9525</xdr:colOff>
      <xdr:row>583</xdr:row>
      <xdr:rowOff>9525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1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9525</xdr:colOff>
      <xdr:row>583</xdr:row>
      <xdr:rowOff>9525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1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</xdr:colOff>
      <xdr:row>584</xdr:row>
      <xdr:rowOff>9525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3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9525</xdr:colOff>
      <xdr:row>584</xdr:row>
      <xdr:rowOff>9525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3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9525</xdr:colOff>
      <xdr:row>584</xdr:row>
      <xdr:rowOff>9525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3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</xdr:col>
      <xdr:colOff>9525</xdr:colOff>
      <xdr:row>584</xdr:row>
      <xdr:rowOff>9525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3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9525</xdr:colOff>
      <xdr:row>585</xdr:row>
      <xdr:rowOff>9525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4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9525</xdr:colOff>
      <xdr:row>585</xdr:row>
      <xdr:rowOff>9525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54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9525</xdr:colOff>
      <xdr:row>585</xdr:row>
      <xdr:rowOff>9525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54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9525</xdr:colOff>
      <xdr:row>585</xdr:row>
      <xdr:rowOff>9525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54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9525</xdr:colOff>
      <xdr:row>586</xdr:row>
      <xdr:rowOff>9525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7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9525</xdr:colOff>
      <xdr:row>586</xdr:row>
      <xdr:rowOff>9525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7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9525</xdr:colOff>
      <xdr:row>586</xdr:row>
      <xdr:rowOff>9525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7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</xdr:col>
      <xdr:colOff>9525</xdr:colOff>
      <xdr:row>586</xdr:row>
      <xdr:rowOff>9525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7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9525</xdr:colOff>
      <xdr:row>587</xdr:row>
      <xdr:rowOff>9525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94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9525</xdr:colOff>
      <xdr:row>587</xdr:row>
      <xdr:rowOff>9525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94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9525</xdr:colOff>
      <xdr:row>587</xdr:row>
      <xdr:rowOff>9525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94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9525</xdr:colOff>
      <xdr:row>587</xdr:row>
      <xdr:rowOff>9525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794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9525</xdr:colOff>
      <xdr:row>588</xdr:row>
      <xdr:rowOff>9525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9525</xdr:colOff>
      <xdr:row>588</xdr:row>
      <xdr:rowOff>9525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1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9525</xdr:colOff>
      <xdr:row>588</xdr:row>
      <xdr:rowOff>9525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1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</xdr:col>
      <xdr:colOff>9525</xdr:colOff>
      <xdr:row>588</xdr:row>
      <xdr:rowOff>9525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14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9525</xdr:colOff>
      <xdr:row>589</xdr:row>
      <xdr:rowOff>9525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</xdr:col>
      <xdr:colOff>9525</xdr:colOff>
      <xdr:row>589</xdr:row>
      <xdr:rowOff>9525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3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</xdr:col>
      <xdr:colOff>9525</xdr:colOff>
      <xdr:row>589</xdr:row>
      <xdr:rowOff>9525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3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589</xdr:row>
      <xdr:rowOff>0</xdr:rowOff>
    </xdr:from>
    <xdr:to>
      <xdr:col>1</xdr:col>
      <xdr:colOff>9525</xdr:colOff>
      <xdr:row>589</xdr:row>
      <xdr:rowOff>9525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3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9525</xdr:colOff>
      <xdr:row>590</xdr:row>
      <xdr:rowOff>9525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5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5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</xdr:col>
      <xdr:colOff>9525</xdr:colOff>
      <xdr:row>590</xdr:row>
      <xdr:rowOff>9525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5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9525</xdr:colOff>
      <xdr:row>591</xdr:row>
      <xdr:rowOff>9525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74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9525</xdr:colOff>
      <xdr:row>591</xdr:row>
      <xdr:rowOff>9525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74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9525</xdr:colOff>
      <xdr:row>591</xdr:row>
      <xdr:rowOff>9525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74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</xdr:col>
      <xdr:colOff>9525</xdr:colOff>
      <xdr:row>591</xdr:row>
      <xdr:rowOff>9525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74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9525</xdr:colOff>
      <xdr:row>592</xdr:row>
      <xdr:rowOff>9525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9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</xdr:col>
      <xdr:colOff>9525</xdr:colOff>
      <xdr:row>592</xdr:row>
      <xdr:rowOff>9525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9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</xdr:col>
      <xdr:colOff>9525</xdr:colOff>
      <xdr:row>592</xdr:row>
      <xdr:rowOff>9525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9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592</xdr:row>
      <xdr:rowOff>0</xdr:rowOff>
    </xdr:from>
    <xdr:to>
      <xdr:col>1</xdr:col>
      <xdr:colOff>9525</xdr:colOff>
      <xdr:row>592</xdr:row>
      <xdr:rowOff>9525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9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9525</xdr:colOff>
      <xdr:row>593</xdr:row>
      <xdr:rowOff>9525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1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9525</xdr:colOff>
      <xdr:row>593</xdr:row>
      <xdr:rowOff>9525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1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9525</xdr:colOff>
      <xdr:row>593</xdr:row>
      <xdr:rowOff>9525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1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9525</xdr:colOff>
      <xdr:row>593</xdr:row>
      <xdr:rowOff>9525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1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9525</xdr:colOff>
      <xdr:row>594</xdr:row>
      <xdr:rowOff>9525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34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</xdr:col>
      <xdr:colOff>9525</xdr:colOff>
      <xdr:row>594</xdr:row>
      <xdr:rowOff>9525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34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</xdr:col>
      <xdr:colOff>9525</xdr:colOff>
      <xdr:row>594</xdr:row>
      <xdr:rowOff>9525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34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</xdr:col>
      <xdr:colOff>9525</xdr:colOff>
      <xdr:row>594</xdr:row>
      <xdr:rowOff>9525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34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9525</xdr:colOff>
      <xdr:row>595</xdr:row>
      <xdr:rowOff>9525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54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9525</xdr:colOff>
      <xdr:row>595</xdr:row>
      <xdr:rowOff>9525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54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9525</xdr:colOff>
      <xdr:row>595</xdr:row>
      <xdr:rowOff>9525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54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</xdr:col>
      <xdr:colOff>9525</xdr:colOff>
      <xdr:row>595</xdr:row>
      <xdr:rowOff>9525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54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9525</xdr:colOff>
      <xdr:row>596</xdr:row>
      <xdr:rowOff>9525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7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</xdr:colOff>
      <xdr:row>596</xdr:row>
      <xdr:rowOff>9525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7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</xdr:colOff>
      <xdr:row>596</xdr:row>
      <xdr:rowOff>9525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7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596</xdr:row>
      <xdr:rowOff>0</xdr:rowOff>
    </xdr:from>
    <xdr:to>
      <xdr:col>1</xdr:col>
      <xdr:colOff>9525</xdr:colOff>
      <xdr:row>596</xdr:row>
      <xdr:rowOff>9525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74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9525</xdr:colOff>
      <xdr:row>597</xdr:row>
      <xdr:rowOff>9525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4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9525</xdr:colOff>
      <xdr:row>597</xdr:row>
      <xdr:rowOff>9525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94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9525</xdr:colOff>
      <xdr:row>597</xdr:row>
      <xdr:rowOff>9525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94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597</xdr:row>
      <xdr:rowOff>0</xdr:rowOff>
    </xdr:from>
    <xdr:to>
      <xdr:col>1</xdr:col>
      <xdr:colOff>9525</xdr:colOff>
      <xdr:row>597</xdr:row>
      <xdr:rowOff>9525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994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9525</xdr:colOff>
      <xdr:row>598</xdr:row>
      <xdr:rowOff>9525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1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9525</xdr:colOff>
      <xdr:row>598</xdr:row>
      <xdr:rowOff>9525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1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9525</xdr:colOff>
      <xdr:row>598</xdr:row>
      <xdr:rowOff>9525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1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</xdr:col>
      <xdr:colOff>9525</xdr:colOff>
      <xdr:row>598</xdr:row>
      <xdr:rowOff>9525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14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9525</xdr:colOff>
      <xdr:row>599</xdr:row>
      <xdr:rowOff>9525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3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3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3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599</xdr:row>
      <xdr:rowOff>0</xdr:rowOff>
    </xdr:from>
    <xdr:to>
      <xdr:col>1</xdr:col>
      <xdr:colOff>9525</xdr:colOff>
      <xdr:row>599</xdr:row>
      <xdr:rowOff>9525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3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9525</xdr:colOff>
      <xdr:row>600</xdr:row>
      <xdr:rowOff>9525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4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9525</xdr:colOff>
      <xdr:row>600</xdr:row>
      <xdr:rowOff>9525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54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9525</xdr:colOff>
      <xdr:row>600</xdr:row>
      <xdr:rowOff>9525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54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</xdr:col>
      <xdr:colOff>9525</xdr:colOff>
      <xdr:row>600</xdr:row>
      <xdr:rowOff>9525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54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9525</xdr:colOff>
      <xdr:row>601</xdr:row>
      <xdr:rowOff>9525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74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9525</xdr:colOff>
      <xdr:row>601</xdr:row>
      <xdr:rowOff>9525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74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9525</xdr:colOff>
      <xdr:row>601</xdr:row>
      <xdr:rowOff>9525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74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</xdr:col>
      <xdr:colOff>9525</xdr:colOff>
      <xdr:row>601</xdr:row>
      <xdr:rowOff>9525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74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9525</xdr:colOff>
      <xdr:row>602</xdr:row>
      <xdr:rowOff>9525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9525</xdr:colOff>
      <xdr:row>602</xdr:row>
      <xdr:rowOff>9525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9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9525</xdr:colOff>
      <xdr:row>602</xdr:row>
      <xdr:rowOff>9525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9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602</xdr:row>
      <xdr:rowOff>0</xdr:rowOff>
    </xdr:from>
    <xdr:to>
      <xdr:col>1</xdr:col>
      <xdr:colOff>9525</xdr:colOff>
      <xdr:row>602</xdr:row>
      <xdr:rowOff>9525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09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9525</xdr:colOff>
      <xdr:row>603</xdr:row>
      <xdr:rowOff>9525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1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1</xdr:col>
      <xdr:colOff>9525</xdr:colOff>
      <xdr:row>603</xdr:row>
      <xdr:rowOff>9525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1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1</xdr:col>
      <xdr:colOff>9525</xdr:colOff>
      <xdr:row>603</xdr:row>
      <xdr:rowOff>9525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1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1</xdr:col>
      <xdr:colOff>9525</xdr:colOff>
      <xdr:row>603</xdr:row>
      <xdr:rowOff>9525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1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9525</xdr:colOff>
      <xdr:row>607</xdr:row>
      <xdr:rowOff>9525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</xdr:colOff>
      <xdr:row>607</xdr:row>
      <xdr:rowOff>9525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</xdr:colOff>
      <xdr:row>607</xdr:row>
      <xdr:rowOff>9525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</xdr:colOff>
      <xdr:row>607</xdr:row>
      <xdr:rowOff>9525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9525</xdr:colOff>
      <xdr:row>607</xdr:row>
      <xdr:rowOff>9525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</xdr:colOff>
      <xdr:row>607</xdr:row>
      <xdr:rowOff>9525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</xdr:colOff>
      <xdr:row>607</xdr:row>
      <xdr:rowOff>9525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</xdr:colOff>
      <xdr:row>607</xdr:row>
      <xdr:rowOff>9525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9525</xdr:colOff>
      <xdr:row>607</xdr:row>
      <xdr:rowOff>9525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</xdr:colOff>
      <xdr:row>607</xdr:row>
      <xdr:rowOff>9525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</xdr:colOff>
      <xdr:row>607</xdr:row>
      <xdr:rowOff>9525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</xdr:col>
      <xdr:colOff>9525</xdr:colOff>
      <xdr:row>607</xdr:row>
      <xdr:rowOff>9525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9525</xdr:colOff>
      <xdr:row>608</xdr:row>
      <xdr:rowOff>9525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14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9525</xdr:colOff>
      <xdr:row>608</xdr:row>
      <xdr:rowOff>9525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14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9525</xdr:colOff>
      <xdr:row>608</xdr:row>
      <xdr:rowOff>9525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14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</xdr:col>
      <xdr:colOff>9525</xdr:colOff>
      <xdr:row>608</xdr:row>
      <xdr:rowOff>9525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14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9525</xdr:colOff>
      <xdr:row>609</xdr:row>
      <xdr:rowOff>9525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4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</xdr:colOff>
      <xdr:row>609</xdr:row>
      <xdr:rowOff>9525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34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</xdr:colOff>
      <xdr:row>609</xdr:row>
      <xdr:rowOff>9525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34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</xdr:col>
      <xdr:colOff>9525</xdr:colOff>
      <xdr:row>609</xdr:row>
      <xdr:rowOff>9525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34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9525</xdr:colOff>
      <xdr:row>610</xdr:row>
      <xdr:rowOff>9525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5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9525</xdr:colOff>
      <xdr:row>610</xdr:row>
      <xdr:rowOff>9525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5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9525</xdr:colOff>
      <xdr:row>610</xdr:row>
      <xdr:rowOff>9525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5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</xdr:col>
      <xdr:colOff>9525</xdr:colOff>
      <xdr:row>610</xdr:row>
      <xdr:rowOff>9525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5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9525</xdr:colOff>
      <xdr:row>611</xdr:row>
      <xdr:rowOff>9525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7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9525</xdr:colOff>
      <xdr:row>611</xdr:row>
      <xdr:rowOff>9525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7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9525</xdr:colOff>
      <xdr:row>611</xdr:row>
      <xdr:rowOff>9525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7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</xdr:col>
      <xdr:colOff>9525</xdr:colOff>
      <xdr:row>611</xdr:row>
      <xdr:rowOff>9525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7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9525</xdr:colOff>
      <xdr:row>612</xdr:row>
      <xdr:rowOff>9525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94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9525</xdr:colOff>
      <xdr:row>612</xdr:row>
      <xdr:rowOff>9525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94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9525</xdr:colOff>
      <xdr:row>612</xdr:row>
      <xdr:rowOff>9525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94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9525</xdr:colOff>
      <xdr:row>612</xdr:row>
      <xdr:rowOff>9525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294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9525</xdr:colOff>
      <xdr:row>613</xdr:row>
      <xdr:rowOff>9525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9525</xdr:colOff>
      <xdr:row>613</xdr:row>
      <xdr:rowOff>9525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1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9525</xdr:colOff>
      <xdr:row>613</xdr:row>
      <xdr:rowOff>9525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1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9525</xdr:colOff>
      <xdr:row>613</xdr:row>
      <xdr:rowOff>9525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1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9525</xdr:colOff>
      <xdr:row>614</xdr:row>
      <xdr:rowOff>9525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34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</xdr:colOff>
      <xdr:row>614</xdr:row>
      <xdr:rowOff>9525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34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</xdr:colOff>
      <xdr:row>614</xdr:row>
      <xdr:rowOff>9525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34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9525</xdr:colOff>
      <xdr:row>614</xdr:row>
      <xdr:rowOff>9525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34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9525</xdr:colOff>
      <xdr:row>615</xdr:row>
      <xdr:rowOff>9525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54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9525</xdr:colOff>
      <xdr:row>615</xdr:row>
      <xdr:rowOff>9525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54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9525</xdr:colOff>
      <xdr:row>615</xdr:row>
      <xdr:rowOff>9525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54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9525</xdr:colOff>
      <xdr:row>615</xdr:row>
      <xdr:rowOff>9525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54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9525</xdr:colOff>
      <xdr:row>616</xdr:row>
      <xdr:rowOff>9525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7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9525</xdr:colOff>
      <xdr:row>616</xdr:row>
      <xdr:rowOff>9525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7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9525</xdr:colOff>
      <xdr:row>616</xdr:row>
      <xdr:rowOff>9525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7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9525</xdr:colOff>
      <xdr:row>616</xdr:row>
      <xdr:rowOff>9525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74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9525</xdr:colOff>
      <xdr:row>617</xdr:row>
      <xdr:rowOff>9525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94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94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94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9525</xdr:colOff>
      <xdr:row>617</xdr:row>
      <xdr:rowOff>9525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394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9525</xdr:colOff>
      <xdr:row>618</xdr:row>
      <xdr:rowOff>9525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14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</xdr:col>
      <xdr:colOff>9525</xdr:colOff>
      <xdr:row>618</xdr:row>
      <xdr:rowOff>9525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14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</xdr:col>
      <xdr:colOff>9525</xdr:colOff>
      <xdr:row>618</xdr:row>
      <xdr:rowOff>9525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14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</xdr:col>
      <xdr:colOff>9525</xdr:colOff>
      <xdr:row>618</xdr:row>
      <xdr:rowOff>9525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14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9525</xdr:colOff>
      <xdr:row>619</xdr:row>
      <xdr:rowOff>9525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34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9525</xdr:colOff>
      <xdr:row>619</xdr:row>
      <xdr:rowOff>9525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34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9525</xdr:colOff>
      <xdr:row>619</xdr:row>
      <xdr:rowOff>9525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34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</xdr:col>
      <xdr:colOff>9525</xdr:colOff>
      <xdr:row>619</xdr:row>
      <xdr:rowOff>9525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34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9525</xdr:colOff>
      <xdr:row>620</xdr:row>
      <xdr:rowOff>9525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5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9525</xdr:colOff>
      <xdr:row>620</xdr:row>
      <xdr:rowOff>9525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5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9525</xdr:colOff>
      <xdr:row>620</xdr:row>
      <xdr:rowOff>9525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5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9525</xdr:colOff>
      <xdr:row>620</xdr:row>
      <xdr:rowOff>9525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54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9525</xdr:colOff>
      <xdr:row>621</xdr:row>
      <xdr:rowOff>9525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7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</xdr:col>
      <xdr:colOff>9525</xdr:colOff>
      <xdr:row>621</xdr:row>
      <xdr:rowOff>9525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7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</xdr:col>
      <xdr:colOff>9525</xdr:colOff>
      <xdr:row>621</xdr:row>
      <xdr:rowOff>9525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7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</xdr:col>
      <xdr:colOff>9525</xdr:colOff>
      <xdr:row>621</xdr:row>
      <xdr:rowOff>9525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74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9525</xdr:colOff>
      <xdr:row>622</xdr:row>
      <xdr:rowOff>9525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94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</xdr:col>
      <xdr:colOff>9525</xdr:colOff>
      <xdr:row>622</xdr:row>
      <xdr:rowOff>9525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94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</xdr:col>
      <xdr:colOff>9525</xdr:colOff>
      <xdr:row>622</xdr:row>
      <xdr:rowOff>9525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94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</xdr:col>
      <xdr:colOff>9525</xdr:colOff>
      <xdr:row>622</xdr:row>
      <xdr:rowOff>9525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494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9525</xdr:colOff>
      <xdr:row>623</xdr:row>
      <xdr:rowOff>9525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1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9525</xdr:colOff>
      <xdr:row>623</xdr:row>
      <xdr:rowOff>9525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1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9525</xdr:colOff>
      <xdr:row>623</xdr:row>
      <xdr:rowOff>9525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1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</xdr:col>
      <xdr:colOff>9525</xdr:colOff>
      <xdr:row>623</xdr:row>
      <xdr:rowOff>9525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1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9525</xdr:colOff>
      <xdr:row>624</xdr:row>
      <xdr:rowOff>9525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3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9525</xdr:colOff>
      <xdr:row>624</xdr:row>
      <xdr:rowOff>9525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3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</xdr:col>
      <xdr:colOff>9525</xdr:colOff>
      <xdr:row>624</xdr:row>
      <xdr:rowOff>9525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3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76200</xdr:rowOff>
    </xdr:from>
    <xdr:to>
      <xdr:col>1</xdr:col>
      <xdr:colOff>9525</xdr:colOff>
      <xdr:row>624</xdr:row>
      <xdr:rowOff>85725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42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9525</xdr:colOff>
      <xdr:row>625</xdr:row>
      <xdr:rowOff>9525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54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9525</xdr:colOff>
      <xdr:row>625</xdr:row>
      <xdr:rowOff>9525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54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9525</xdr:colOff>
      <xdr:row>626</xdr:row>
      <xdr:rowOff>9525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4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</xdr:colOff>
      <xdr:row>626</xdr:row>
      <xdr:rowOff>9525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74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</xdr:colOff>
      <xdr:row>626</xdr:row>
      <xdr:rowOff>9525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74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</xdr:col>
      <xdr:colOff>9525</xdr:colOff>
      <xdr:row>626</xdr:row>
      <xdr:rowOff>9525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74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9525</xdr:colOff>
      <xdr:row>627</xdr:row>
      <xdr:rowOff>9525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94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</xdr:col>
      <xdr:colOff>9525</xdr:colOff>
      <xdr:row>627</xdr:row>
      <xdr:rowOff>9525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94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</xdr:col>
      <xdr:colOff>9525</xdr:colOff>
      <xdr:row>627</xdr:row>
      <xdr:rowOff>9525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94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627</xdr:row>
      <xdr:rowOff>0</xdr:rowOff>
    </xdr:from>
    <xdr:to>
      <xdr:col>1</xdr:col>
      <xdr:colOff>9525</xdr:colOff>
      <xdr:row>627</xdr:row>
      <xdr:rowOff>9525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594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9525</xdr:colOff>
      <xdr:row>628</xdr:row>
      <xdr:rowOff>9525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1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9525</xdr:colOff>
      <xdr:row>628</xdr:row>
      <xdr:rowOff>9525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1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9525</xdr:colOff>
      <xdr:row>628</xdr:row>
      <xdr:rowOff>9525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1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628</xdr:row>
      <xdr:rowOff>0</xdr:rowOff>
    </xdr:from>
    <xdr:to>
      <xdr:col>1</xdr:col>
      <xdr:colOff>9525</xdr:colOff>
      <xdr:row>628</xdr:row>
      <xdr:rowOff>9525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14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9525</xdr:colOff>
      <xdr:row>629</xdr:row>
      <xdr:rowOff>9525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4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</xdr:colOff>
      <xdr:row>629</xdr:row>
      <xdr:rowOff>9525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34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</xdr:colOff>
      <xdr:row>629</xdr:row>
      <xdr:rowOff>9525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34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9525</xdr:colOff>
      <xdr:row>629</xdr:row>
      <xdr:rowOff>9525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34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9525</xdr:colOff>
      <xdr:row>630</xdr:row>
      <xdr:rowOff>9525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54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9525</xdr:colOff>
      <xdr:row>630</xdr:row>
      <xdr:rowOff>9525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54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9525</xdr:colOff>
      <xdr:row>630</xdr:row>
      <xdr:rowOff>9525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54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</xdr:col>
      <xdr:colOff>9525</xdr:colOff>
      <xdr:row>630</xdr:row>
      <xdr:rowOff>9525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54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9525</xdr:colOff>
      <xdr:row>631</xdr:row>
      <xdr:rowOff>9525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7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</xdr:col>
      <xdr:colOff>9525</xdr:colOff>
      <xdr:row>631</xdr:row>
      <xdr:rowOff>9525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7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</xdr:col>
      <xdr:colOff>9525</xdr:colOff>
      <xdr:row>631</xdr:row>
      <xdr:rowOff>9525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7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631</xdr:row>
      <xdr:rowOff>0</xdr:rowOff>
    </xdr:from>
    <xdr:to>
      <xdr:col>1</xdr:col>
      <xdr:colOff>9525</xdr:colOff>
      <xdr:row>631</xdr:row>
      <xdr:rowOff>9525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7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9525</xdr:colOff>
      <xdr:row>632</xdr:row>
      <xdr:rowOff>9525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94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</xdr:colOff>
      <xdr:row>632</xdr:row>
      <xdr:rowOff>9525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94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</xdr:colOff>
      <xdr:row>632</xdr:row>
      <xdr:rowOff>9525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94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</xdr:col>
      <xdr:colOff>9525</xdr:colOff>
      <xdr:row>632</xdr:row>
      <xdr:rowOff>9525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694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9525</xdr:colOff>
      <xdr:row>633</xdr:row>
      <xdr:rowOff>9525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</xdr:col>
      <xdr:colOff>9525</xdr:colOff>
      <xdr:row>633</xdr:row>
      <xdr:rowOff>9525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1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</xdr:col>
      <xdr:colOff>9525</xdr:colOff>
      <xdr:row>633</xdr:row>
      <xdr:rowOff>9525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1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</xdr:col>
      <xdr:colOff>9525</xdr:colOff>
      <xdr:row>633</xdr:row>
      <xdr:rowOff>9525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1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9525</xdr:colOff>
      <xdr:row>634</xdr:row>
      <xdr:rowOff>9525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3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9525</xdr:colOff>
      <xdr:row>634</xdr:row>
      <xdr:rowOff>9525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3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9525</xdr:colOff>
      <xdr:row>634</xdr:row>
      <xdr:rowOff>9525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3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9525</xdr:colOff>
      <xdr:row>634</xdr:row>
      <xdr:rowOff>9525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3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9525</xdr:colOff>
      <xdr:row>635</xdr:row>
      <xdr:rowOff>9525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54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9525</xdr:colOff>
      <xdr:row>635</xdr:row>
      <xdr:rowOff>9525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54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9525</xdr:colOff>
      <xdr:row>635</xdr:row>
      <xdr:rowOff>9525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54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9525</xdr:colOff>
      <xdr:row>635</xdr:row>
      <xdr:rowOff>9525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54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9525</xdr:colOff>
      <xdr:row>636</xdr:row>
      <xdr:rowOff>9525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74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9525</xdr:colOff>
      <xdr:row>636</xdr:row>
      <xdr:rowOff>9525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74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9525</xdr:colOff>
      <xdr:row>636</xdr:row>
      <xdr:rowOff>9525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74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9525</xdr:colOff>
      <xdr:row>636</xdr:row>
      <xdr:rowOff>9525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74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9525</xdr:colOff>
      <xdr:row>637</xdr:row>
      <xdr:rowOff>9525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9525</xdr:colOff>
      <xdr:row>637</xdr:row>
      <xdr:rowOff>9525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9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9525</xdr:colOff>
      <xdr:row>637</xdr:row>
      <xdr:rowOff>9525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9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</xdr:col>
      <xdr:colOff>9525</xdr:colOff>
      <xdr:row>637</xdr:row>
      <xdr:rowOff>9525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794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9525</xdr:colOff>
      <xdr:row>639</xdr:row>
      <xdr:rowOff>9525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34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9525</xdr:colOff>
      <xdr:row>639</xdr:row>
      <xdr:rowOff>9525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34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9525</xdr:colOff>
      <xdr:row>639</xdr:row>
      <xdr:rowOff>9525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34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9525</xdr:colOff>
      <xdr:row>639</xdr:row>
      <xdr:rowOff>9525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34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9525</xdr:colOff>
      <xdr:row>639</xdr:row>
      <xdr:rowOff>9525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34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9525</xdr:colOff>
      <xdr:row>639</xdr:row>
      <xdr:rowOff>9525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34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9525</xdr:colOff>
      <xdr:row>639</xdr:row>
      <xdr:rowOff>9525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34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639</xdr:row>
      <xdr:rowOff>0</xdr:rowOff>
    </xdr:from>
    <xdr:to>
      <xdr:col>1</xdr:col>
      <xdr:colOff>9525</xdr:colOff>
      <xdr:row>639</xdr:row>
      <xdr:rowOff>9525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34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9525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9525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9525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9525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9525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9525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9525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9525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9525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9525</xdr:colOff>
      <xdr:row>640</xdr:row>
      <xdr:rowOff>9525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</xdr:col>
      <xdr:colOff>9525</xdr:colOff>
      <xdr:row>640</xdr:row>
      <xdr:rowOff>9525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5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9525</xdr:colOff>
      <xdr:row>641</xdr:row>
      <xdr:rowOff>9525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4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</xdr:colOff>
      <xdr:row>641</xdr:row>
      <xdr:rowOff>9525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74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</xdr:colOff>
      <xdr:row>641</xdr:row>
      <xdr:rowOff>9525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74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9525</xdr:colOff>
      <xdr:row>641</xdr:row>
      <xdr:rowOff>9525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74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9525</xdr:colOff>
      <xdr:row>642</xdr:row>
      <xdr:rowOff>9525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94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</xdr:col>
      <xdr:colOff>9525</xdr:colOff>
      <xdr:row>642</xdr:row>
      <xdr:rowOff>9525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94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</xdr:col>
      <xdr:colOff>9525</xdr:colOff>
      <xdr:row>642</xdr:row>
      <xdr:rowOff>9525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94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642</xdr:row>
      <xdr:rowOff>0</xdr:rowOff>
    </xdr:from>
    <xdr:to>
      <xdr:col>1</xdr:col>
      <xdr:colOff>9525</xdr:colOff>
      <xdr:row>642</xdr:row>
      <xdr:rowOff>9525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94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9525</xdr:colOff>
      <xdr:row>643</xdr:row>
      <xdr:rowOff>9525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1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9525</xdr:colOff>
      <xdr:row>643</xdr:row>
      <xdr:rowOff>9525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1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9525</xdr:colOff>
      <xdr:row>643</xdr:row>
      <xdr:rowOff>9525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1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9525</xdr:colOff>
      <xdr:row>643</xdr:row>
      <xdr:rowOff>9525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1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9525</xdr:colOff>
      <xdr:row>644</xdr:row>
      <xdr:rowOff>9525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3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3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3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</xdr:col>
      <xdr:colOff>9525</xdr:colOff>
      <xdr:row>644</xdr:row>
      <xdr:rowOff>9525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3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9525</xdr:colOff>
      <xdr:row>645</xdr:row>
      <xdr:rowOff>9525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9525</xdr:colOff>
      <xdr:row>645</xdr:row>
      <xdr:rowOff>9525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54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9525</xdr:colOff>
      <xdr:row>645</xdr:row>
      <xdr:rowOff>9525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54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9525</xdr:colOff>
      <xdr:row>645</xdr:row>
      <xdr:rowOff>9525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54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9525</xdr:colOff>
      <xdr:row>646</xdr:row>
      <xdr:rowOff>9525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74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9525</xdr:colOff>
      <xdr:row>646</xdr:row>
      <xdr:rowOff>9525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74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9525</xdr:colOff>
      <xdr:row>646</xdr:row>
      <xdr:rowOff>9525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74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</xdr:col>
      <xdr:colOff>9525</xdr:colOff>
      <xdr:row>646</xdr:row>
      <xdr:rowOff>9525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74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9525</xdr:colOff>
      <xdr:row>647</xdr:row>
      <xdr:rowOff>9525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94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9525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94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9525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94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647</xdr:row>
      <xdr:rowOff>0</xdr:rowOff>
    </xdr:from>
    <xdr:to>
      <xdr:col>1</xdr:col>
      <xdr:colOff>9525</xdr:colOff>
      <xdr:row>647</xdr:row>
      <xdr:rowOff>9525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994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9525</xdr:colOff>
      <xdr:row>648</xdr:row>
      <xdr:rowOff>9525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</xdr:colOff>
      <xdr:row>648</xdr:row>
      <xdr:rowOff>9525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1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</xdr:colOff>
      <xdr:row>648</xdr:row>
      <xdr:rowOff>9525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1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</xdr:colOff>
      <xdr:row>648</xdr:row>
      <xdr:rowOff>9525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1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9525</xdr:colOff>
      <xdr:row>649</xdr:row>
      <xdr:rowOff>9525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34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</xdr:colOff>
      <xdr:row>649</xdr:row>
      <xdr:rowOff>9525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34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</xdr:colOff>
      <xdr:row>649</xdr:row>
      <xdr:rowOff>9525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34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649</xdr:row>
      <xdr:rowOff>0</xdr:rowOff>
    </xdr:from>
    <xdr:to>
      <xdr:col>1</xdr:col>
      <xdr:colOff>9525</xdr:colOff>
      <xdr:row>649</xdr:row>
      <xdr:rowOff>9525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34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9525</xdr:colOff>
      <xdr:row>650</xdr:row>
      <xdr:rowOff>9525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4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9525</xdr:colOff>
      <xdr:row>650</xdr:row>
      <xdr:rowOff>9525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54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9525</xdr:colOff>
      <xdr:row>650</xdr:row>
      <xdr:rowOff>9525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54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9525</xdr:colOff>
      <xdr:row>650</xdr:row>
      <xdr:rowOff>9525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54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9525</xdr:colOff>
      <xdr:row>651</xdr:row>
      <xdr:rowOff>9525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74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</xdr:col>
      <xdr:colOff>9525</xdr:colOff>
      <xdr:row>651</xdr:row>
      <xdr:rowOff>9525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74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</xdr:col>
      <xdr:colOff>9525</xdr:colOff>
      <xdr:row>651</xdr:row>
      <xdr:rowOff>9525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74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</xdr:col>
      <xdr:colOff>9525</xdr:colOff>
      <xdr:row>651</xdr:row>
      <xdr:rowOff>9525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74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9525</xdr:colOff>
      <xdr:row>652</xdr:row>
      <xdr:rowOff>9525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94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94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94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</xdr:col>
      <xdr:colOff>9525</xdr:colOff>
      <xdr:row>652</xdr:row>
      <xdr:rowOff>9525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094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9525</xdr:colOff>
      <xdr:row>653</xdr:row>
      <xdr:rowOff>9525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4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9525</xdr:colOff>
      <xdr:row>653</xdr:row>
      <xdr:rowOff>9525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14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9525</xdr:colOff>
      <xdr:row>653</xdr:row>
      <xdr:rowOff>9525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14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</xdr:col>
      <xdr:colOff>9525</xdr:colOff>
      <xdr:row>653</xdr:row>
      <xdr:rowOff>9525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14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9525</xdr:colOff>
      <xdr:row>654</xdr:row>
      <xdr:rowOff>9525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34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9525</xdr:colOff>
      <xdr:row>654</xdr:row>
      <xdr:rowOff>9525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34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9525</xdr:colOff>
      <xdr:row>654</xdr:row>
      <xdr:rowOff>9525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34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9525</xdr:colOff>
      <xdr:row>654</xdr:row>
      <xdr:rowOff>9525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34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9525</xdr:colOff>
      <xdr:row>655</xdr:row>
      <xdr:rowOff>9525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5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5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5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</xdr:col>
      <xdr:colOff>9525</xdr:colOff>
      <xdr:row>655</xdr:row>
      <xdr:rowOff>9525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5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9525</xdr:colOff>
      <xdr:row>656</xdr:row>
      <xdr:rowOff>9525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74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9525</xdr:colOff>
      <xdr:row>656</xdr:row>
      <xdr:rowOff>9525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74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9525</xdr:colOff>
      <xdr:row>656</xdr:row>
      <xdr:rowOff>9525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74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</xdr:col>
      <xdr:colOff>9525</xdr:colOff>
      <xdr:row>656</xdr:row>
      <xdr:rowOff>9525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74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9525</xdr:colOff>
      <xdr:row>657</xdr:row>
      <xdr:rowOff>9525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9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657</xdr:row>
      <xdr:rowOff>0</xdr:rowOff>
    </xdr:from>
    <xdr:to>
      <xdr:col>1</xdr:col>
      <xdr:colOff>9525</xdr:colOff>
      <xdr:row>657</xdr:row>
      <xdr:rowOff>9525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9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657</xdr:row>
      <xdr:rowOff>0</xdr:rowOff>
    </xdr:from>
    <xdr:to>
      <xdr:col>1</xdr:col>
      <xdr:colOff>9525</xdr:colOff>
      <xdr:row>657</xdr:row>
      <xdr:rowOff>9525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9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171450</xdr:rowOff>
    </xdr:from>
    <xdr:to>
      <xdr:col>1</xdr:col>
      <xdr:colOff>9525</xdr:colOff>
      <xdr:row>656</xdr:row>
      <xdr:rowOff>180975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192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9525</xdr:colOff>
      <xdr:row>658</xdr:row>
      <xdr:rowOff>9525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14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</xdr:col>
      <xdr:colOff>9525</xdr:colOff>
      <xdr:row>658</xdr:row>
      <xdr:rowOff>9525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14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</xdr:col>
      <xdr:colOff>9525</xdr:colOff>
      <xdr:row>658</xdr:row>
      <xdr:rowOff>9525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14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</xdr:col>
      <xdr:colOff>9525</xdr:colOff>
      <xdr:row>658</xdr:row>
      <xdr:rowOff>9525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14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9525</xdr:colOff>
      <xdr:row>659</xdr:row>
      <xdr:rowOff>9525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9525</xdr:colOff>
      <xdr:row>659</xdr:row>
      <xdr:rowOff>9525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3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9525</xdr:colOff>
      <xdr:row>659</xdr:row>
      <xdr:rowOff>9525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3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659</xdr:row>
      <xdr:rowOff>0</xdr:rowOff>
    </xdr:from>
    <xdr:to>
      <xdr:col>1</xdr:col>
      <xdr:colOff>9525</xdr:colOff>
      <xdr:row>659</xdr:row>
      <xdr:rowOff>9525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3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9525</xdr:colOff>
      <xdr:row>660</xdr:row>
      <xdr:rowOff>9525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54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</xdr:col>
      <xdr:colOff>9525</xdr:colOff>
      <xdr:row>660</xdr:row>
      <xdr:rowOff>9525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54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</xdr:col>
      <xdr:colOff>9525</xdr:colOff>
      <xdr:row>660</xdr:row>
      <xdr:rowOff>9525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54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</xdr:col>
      <xdr:colOff>9525</xdr:colOff>
      <xdr:row>660</xdr:row>
      <xdr:rowOff>9525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54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9525</xdr:colOff>
      <xdr:row>661</xdr:row>
      <xdr:rowOff>9525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4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</xdr:col>
      <xdr:colOff>9525</xdr:colOff>
      <xdr:row>661</xdr:row>
      <xdr:rowOff>9525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74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</xdr:col>
      <xdr:colOff>9525</xdr:colOff>
      <xdr:row>661</xdr:row>
      <xdr:rowOff>9525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74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</xdr:col>
      <xdr:colOff>9525</xdr:colOff>
      <xdr:row>661</xdr:row>
      <xdr:rowOff>9525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74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9525</xdr:colOff>
      <xdr:row>662</xdr:row>
      <xdr:rowOff>9525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94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94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94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</xdr:col>
      <xdr:colOff>9525</xdr:colOff>
      <xdr:row>662</xdr:row>
      <xdr:rowOff>9525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294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9525</xdr:colOff>
      <xdr:row>663</xdr:row>
      <xdr:rowOff>9525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14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</xdr:col>
      <xdr:colOff>9525</xdr:colOff>
      <xdr:row>663</xdr:row>
      <xdr:rowOff>9525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14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</xdr:col>
      <xdr:colOff>9525</xdr:colOff>
      <xdr:row>663</xdr:row>
      <xdr:rowOff>9525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14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</xdr:col>
      <xdr:colOff>9525</xdr:colOff>
      <xdr:row>663</xdr:row>
      <xdr:rowOff>9525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14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9525</xdr:colOff>
      <xdr:row>664</xdr:row>
      <xdr:rowOff>9525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</xdr:col>
      <xdr:colOff>9525</xdr:colOff>
      <xdr:row>664</xdr:row>
      <xdr:rowOff>9525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3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</xdr:col>
      <xdr:colOff>9525</xdr:colOff>
      <xdr:row>664</xdr:row>
      <xdr:rowOff>9525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3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664</xdr:row>
      <xdr:rowOff>0</xdr:rowOff>
    </xdr:from>
    <xdr:to>
      <xdr:col>1</xdr:col>
      <xdr:colOff>9525</xdr:colOff>
      <xdr:row>664</xdr:row>
      <xdr:rowOff>9525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3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9525</xdr:colOff>
      <xdr:row>665</xdr:row>
      <xdr:rowOff>9525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5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665</xdr:row>
      <xdr:rowOff>0</xdr:rowOff>
    </xdr:from>
    <xdr:to>
      <xdr:col>1</xdr:col>
      <xdr:colOff>9525</xdr:colOff>
      <xdr:row>665</xdr:row>
      <xdr:rowOff>9525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5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665</xdr:row>
      <xdr:rowOff>0</xdr:rowOff>
    </xdr:from>
    <xdr:to>
      <xdr:col>1</xdr:col>
      <xdr:colOff>9525</xdr:colOff>
      <xdr:row>665</xdr:row>
      <xdr:rowOff>9525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5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665</xdr:row>
      <xdr:rowOff>0</xdr:rowOff>
    </xdr:from>
    <xdr:to>
      <xdr:col>1</xdr:col>
      <xdr:colOff>9525</xdr:colOff>
      <xdr:row>665</xdr:row>
      <xdr:rowOff>9525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5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9525</xdr:colOff>
      <xdr:row>666</xdr:row>
      <xdr:rowOff>9525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75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</xdr:col>
      <xdr:colOff>9525</xdr:colOff>
      <xdr:row>666</xdr:row>
      <xdr:rowOff>9525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75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</xdr:col>
      <xdr:colOff>9525</xdr:colOff>
      <xdr:row>666</xdr:row>
      <xdr:rowOff>9525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75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</xdr:col>
      <xdr:colOff>9525</xdr:colOff>
      <xdr:row>666</xdr:row>
      <xdr:rowOff>9525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75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9525</xdr:colOff>
      <xdr:row>667</xdr:row>
      <xdr:rowOff>9525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95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667</xdr:row>
      <xdr:rowOff>0</xdr:rowOff>
    </xdr:from>
    <xdr:to>
      <xdr:col>1</xdr:col>
      <xdr:colOff>9525</xdr:colOff>
      <xdr:row>667</xdr:row>
      <xdr:rowOff>9525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95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667</xdr:row>
      <xdr:rowOff>0</xdr:rowOff>
    </xdr:from>
    <xdr:to>
      <xdr:col>1</xdr:col>
      <xdr:colOff>9525</xdr:colOff>
      <xdr:row>667</xdr:row>
      <xdr:rowOff>9525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95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667</xdr:row>
      <xdr:rowOff>0</xdr:rowOff>
    </xdr:from>
    <xdr:to>
      <xdr:col>1</xdr:col>
      <xdr:colOff>9525</xdr:colOff>
      <xdr:row>667</xdr:row>
      <xdr:rowOff>9525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395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9525</xdr:colOff>
      <xdr:row>668</xdr:row>
      <xdr:rowOff>9525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5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9525</xdr:colOff>
      <xdr:row>668</xdr:row>
      <xdr:rowOff>9525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15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9525</xdr:colOff>
      <xdr:row>668</xdr:row>
      <xdr:rowOff>9525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15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668</xdr:row>
      <xdr:rowOff>0</xdr:rowOff>
    </xdr:from>
    <xdr:to>
      <xdr:col>1</xdr:col>
      <xdr:colOff>9525</xdr:colOff>
      <xdr:row>668</xdr:row>
      <xdr:rowOff>9525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15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9525</xdr:colOff>
      <xdr:row>669</xdr:row>
      <xdr:rowOff>9525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5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</xdr:col>
      <xdr:colOff>9525</xdr:colOff>
      <xdr:row>669</xdr:row>
      <xdr:rowOff>9525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35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</xdr:col>
      <xdr:colOff>9525</xdr:colOff>
      <xdr:row>669</xdr:row>
      <xdr:rowOff>9525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35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</xdr:col>
      <xdr:colOff>9525</xdr:colOff>
      <xdr:row>669</xdr:row>
      <xdr:rowOff>9525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35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9525</xdr:colOff>
      <xdr:row>670</xdr:row>
      <xdr:rowOff>9525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55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</xdr:col>
      <xdr:colOff>9525</xdr:colOff>
      <xdr:row>670</xdr:row>
      <xdr:rowOff>9525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55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</xdr:col>
      <xdr:colOff>9525</xdr:colOff>
      <xdr:row>670</xdr:row>
      <xdr:rowOff>9525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55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</xdr:col>
      <xdr:colOff>9525</xdr:colOff>
      <xdr:row>670</xdr:row>
      <xdr:rowOff>9525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55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9525</xdr:colOff>
      <xdr:row>671</xdr:row>
      <xdr:rowOff>9525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75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</xdr:col>
      <xdr:colOff>9525</xdr:colOff>
      <xdr:row>671</xdr:row>
      <xdr:rowOff>9525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75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</xdr:col>
      <xdr:colOff>9525</xdr:colOff>
      <xdr:row>671</xdr:row>
      <xdr:rowOff>9525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75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</xdr:col>
      <xdr:colOff>9525</xdr:colOff>
      <xdr:row>671</xdr:row>
      <xdr:rowOff>9525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75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9525</xdr:colOff>
      <xdr:row>672</xdr:row>
      <xdr:rowOff>9525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9525</xdr:colOff>
      <xdr:row>672</xdr:row>
      <xdr:rowOff>9525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9525</xdr:colOff>
      <xdr:row>672</xdr:row>
      <xdr:rowOff>9525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9525</xdr:colOff>
      <xdr:row>672</xdr:row>
      <xdr:rowOff>9525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9525</xdr:colOff>
      <xdr:row>672</xdr:row>
      <xdr:rowOff>9525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9525</xdr:colOff>
      <xdr:row>672</xdr:row>
      <xdr:rowOff>9525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9525</xdr:colOff>
      <xdr:row>672</xdr:row>
      <xdr:rowOff>9525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9525</xdr:colOff>
      <xdr:row>672</xdr:row>
      <xdr:rowOff>9525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9525</xdr:colOff>
      <xdr:row>672</xdr:row>
      <xdr:rowOff>9525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9525</xdr:colOff>
      <xdr:row>672</xdr:row>
      <xdr:rowOff>9525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9525</xdr:colOff>
      <xdr:row>672</xdr:row>
      <xdr:rowOff>9525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9525</xdr:colOff>
      <xdr:row>672</xdr:row>
      <xdr:rowOff>9525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95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9525</xdr:colOff>
      <xdr:row>674</xdr:row>
      <xdr:rowOff>9525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3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</xdr:col>
      <xdr:colOff>9525</xdr:colOff>
      <xdr:row>674</xdr:row>
      <xdr:rowOff>9525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3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</xdr:col>
      <xdr:colOff>9525</xdr:colOff>
      <xdr:row>674</xdr:row>
      <xdr:rowOff>9525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3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</xdr:col>
      <xdr:colOff>9525</xdr:colOff>
      <xdr:row>674</xdr:row>
      <xdr:rowOff>9525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3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675</xdr:row>
      <xdr:rowOff>0</xdr:rowOff>
    </xdr:from>
    <xdr:to>
      <xdr:col>0</xdr:col>
      <xdr:colOff>9525</xdr:colOff>
      <xdr:row>675</xdr:row>
      <xdr:rowOff>9525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5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675</xdr:row>
      <xdr:rowOff>0</xdr:rowOff>
    </xdr:from>
    <xdr:to>
      <xdr:col>1</xdr:col>
      <xdr:colOff>9525</xdr:colOff>
      <xdr:row>675</xdr:row>
      <xdr:rowOff>9525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55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675</xdr:row>
      <xdr:rowOff>0</xdr:rowOff>
    </xdr:from>
    <xdr:to>
      <xdr:col>1</xdr:col>
      <xdr:colOff>9525</xdr:colOff>
      <xdr:row>675</xdr:row>
      <xdr:rowOff>9525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55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675</xdr:row>
      <xdr:rowOff>0</xdr:rowOff>
    </xdr:from>
    <xdr:to>
      <xdr:col>1</xdr:col>
      <xdr:colOff>9525</xdr:colOff>
      <xdr:row>675</xdr:row>
      <xdr:rowOff>9525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55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676</xdr:row>
      <xdr:rowOff>0</xdr:rowOff>
    </xdr:from>
    <xdr:to>
      <xdr:col>0</xdr:col>
      <xdr:colOff>9525</xdr:colOff>
      <xdr:row>676</xdr:row>
      <xdr:rowOff>9525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75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</xdr:col>
      <xdr:colOff>9525</xdr:colOff>
      <xdr:row>676</xdr:row>
      <xdr:rowOff>9525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75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</xdr:col>
      <xdr:colOff>9525</xdr:colOff>
      <xdr:row>676</xdr:row>
      <xdr:rowOff>9525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75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</xdr:col>
      <xdr:colOff>9525</xdr:colOff>
      <xdr:row>676</xdr:row>
      <xdr:rowOff>9525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75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677</xdr:row>
      <xdr:rowOff>0</xdr:rowOff>
    </xdr:from>
    <xdr:to>
      <xdr:col>0</xdr:col>
      <xdr:colOff>9525</xdr:colOff>
      <xdr:row>677</xdr:row>
      <xdr:rowOff>9525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95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95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95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</xdr:col>
      <xdr:colOff>9525</xdr:colOff>
      <xdr:row>677</xdr:row>
      <xdr:rowOff>9525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595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678</xdr:row>
      <xdr:rowOff>0</xdr:rowOff>
    </xdr:from>
    <xdr:to>
      <xdr:col>0</xdr:col>
      <xdr:colOff>9525</xdr:colOff>
      <xdr:row>678</xdr:row>
      <xdr:rowOff>9525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5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9525</xdr:colOff>
      <xdr:row>678</xdr:row>
      <xdr:rowOff>9525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15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9525</xdr:colOff>
      <xdr:row>678</xdr:row>
      <xdr:rowOff>9525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15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9525</xdr:colOff>
      <xdr:row>678</xdr:row>
      <xdr:rowOff>9525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15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679</xdr:row>
      <xdr:rowOff>0</xdr:rowOff>
    </xdr:from>
    <xdr:to>
      <xdr:col>0</xdr:col>
      <xdr:colOff>9525</xdr:colOff>
      <xdr:row>679</xdr:row>
      <xdr:rowOff>9525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35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679</xdr:row>
      <xdr:rowOff>0</xdr:rowOff>
    </xdr:from>
    <xdr:to>
      <xdr:col>1</xdr:col>
      <xdr:colOff>9525</xdr:colOff>
      <xdr:row>679</xdr:row>
      <xdr:rowOff>9525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35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679</xdr:row>
      <xdr:rowOff>0</xdr:rowOff>
    </xdr:from>
    <xdr:to>
      <xdr:col>1</xdr:col>
      <xdr:colOff>9525</xdr:colOff>
      <xdr:row>679</xdr:row>
      <xdr:rowOff>9525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35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679</xdr:row>
      <xdr:rowOff>0</xdr:rowOff>
    </xdr:from>
    <xdr:to>
      <xdr:col>1</xdr:col>
      <xdr:colOff>9525</xdr:colOff>
      <xdr:row>679</xdr:row>
      <xdr:rowOff>9525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35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680</xdr:row>
      <xdr:rowOff>0</xdr:rowOff>
    </xdr:from>
    <xdr:to>
      <xdr:col>0</xdr:col>
      <xdr:colOff>9525</xdr:colOff>
      <xdr:row>680</xdr:row>
      <xdr:rowOff>9525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55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9525</xdr:colOff>
      <xdr:row>680</xdr:row>
      <xdr:rowOff>9525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55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9525</xdr:colOff>
      <xdr:row>680</xdr:row>
      <xdr:rowOff>9525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55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680</xdr:row>
      <xdr:rowOff>0</xdr:rowOff>
    </xdr:from>
    <xdr:to>
      <xdr:col>1</xdr:col>
      <xdr:colOff>9525</xdr:colOff>
      <xdr:row>680</xdr:row>
      <xdr:rowOff>9525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55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9525</xdr:colOff>
      <xdr:row>681</xdr:row>
      <xdr:rowOff>9525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75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9525</xdr:colOff>
      <xdr:row>681</xdr:row>
      <xdr:rowOff>9525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75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9525</xdr:colOff>
      <xdr:row>681</xdr:row>
      <xdr:rowOff>9525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75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9525</xdr:colOff>
      <xdr:row>681</xdr:row>
      <xdr:rowOff>9525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75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682</xdr:row>
      <xdr:rowOff>0</xdr:rowOff>
    </xdr:from>
    <xdr:to>
      <xdr:col>0</xdr:col>
      <xdr:colOff>9525</xdr:colOff>
      <xdr:row>682</xdr:row>
      <xdr:rowOff>9525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9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9525</xdr:colOff>
      <xdr:row>682</xdr:row>
      <xdr:rowOff>9525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9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9525</xdr:colOff>
      <xdr:row>682</xdr:row>
      <xdr:rowOff>9525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9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</xdr:col>
      <xdr:colOff>9525</xdr:colOff>
      <xdr:row>682</xdr:row>
      <xdr:rowOff>9525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69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9525</xdr:colOff>
      <xdr:row>683</xdr:row>
      <xdr:rowOff>9525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5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9525</xdr:colOff>
      <xdr:row>683</xdr:row>
      <xdr:rowOff>9525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15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9525</xdr:colOff>
      <xdr:row>683</xdr:row>
      <xdr:rowOff>9525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15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683</xdr:row>
      <xdr:rowOff>0</xdr:rowOff>
    </xdr:from>
    <xdr:to>
      <xdr:col>1</xdr:col>
      <xdr:colOff>9525</xdr:colOff>
      <xdr:row>683</xdr:row>
      <xdr:rowOff>9525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15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684</xdr:row>
      <xdr:rowOff>0</xdr:rowOff>
    </xdr:from>
    <xdr:to>
      <xdr:col>0</xdr:col>
      <xdr:colOff>9525</xdr:colOff>
      <xdr:row>684</xdr:row>
      <xdr:rowOff>9525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35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9525</xdr:colOff>
      <xdr:row>684</xdr:row>
      <xdr:rowOff>9525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35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9525</xdr:colOff>
      <xdr:row>684</xdr:row>
      <xdr:rowOff>9525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35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9525</xdr:colOff>
      <xdr:row>684</xdr:row>
      <xdr:rowOff>9525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35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685</xdr:row>
      <xdr:rowOff>0</xdr:rowOff>
    </xdr:from>
    <xdr:to>
      <xdr:col>0</xdr:col>
      <xdr:colOff>9525</xdr:colOff>
      <xdr:row>685</xdr:row>
      <xdr:rowOff>9525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55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685</xdr:row>
      <xdr:rowOff>0</xdr:rowOff>
    </xdr:from>
    <xdr:to>
      <xdr:col>1</xdr:col>
      <xdr:colOff>9525</xdr:colOff>
      <xdr:row>685</xdr:row>
      <xdr:rowOff>9525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55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685</xdr:row>
      <xdr:rowOff>0</xdr:rowOff>
    </xdr:from>
    <xdr:to>
      <xdr:col>1</xdr:col>
      <xdr:colOff>9525</xdr:colOff>
      <xdr:row>685</xdr:row>
      <xdr:rowOff>9525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55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685</xdr:row>
      <xdr:rowOff>0</xdr:rowOff>
    </xdr:from>
    <xdr:to>
      <xdr:col>1</xdr:col>
      <xdr:colOff>9525</xdr:colOff>
      <xdr:row>685</xdr:row>
      <xdr:rowOff>9525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55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9525</xdr:colOff>
      <xdr:row>686</xdr:row>
      <xdr:rowOff>9525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9525</xdr:colOff>
      <xdr:row>686</xdr:row>
      <xdr:rowOff>9525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9525</xdr:colOff>
      <xdr:row>686</xdr:row>
      <xdr:rowOff>9525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9525</xdr:colOff>
      <xdr:row>686</xdr:row>
      <xdr:rowOff>9525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9525</xdr:colOff>
      <xdr:row>686</xdr:row>
      <xdr:rowOff>9525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9525</xdr:colOff>
      <xdr:row>686</xdr:row>
      <xdr:rowOff>9525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9525</xdr:colOff>
      <xdr:row>686</xdr:row>
      <xdr:rowOff>9525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9525</xdr:colOff>
      <xdr:row>686</xdr:row>
      <xdr:rowOff>9525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9525</xdr:colOff>
      <xdr:row>686</xdr:row>
      <xdr:rowOff>9525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9525</xdr:colOff>
      <xdr:row>686</xdr:row>
      <xdr:rowOff>9525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9525</xdr:colOff>
      <xdr:row>686</xdr:row>
      <xdr:rowOff>9525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686</xdr:row>
      <xdr:rowOff>0</xdr:rowOff>
    </xdr:from>
    <xdr:to>
      <xdr:col>1</xdr:col>
      <xdr:colOff>9525</xdr:colOff>
      <xdr:row>686</xdr:row>
      <xdr:rowOff>9525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775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688</xdr:row>
      <xdr:rowOff>0</xdr:rowOff>
    </xdr:from>
    <xdr:to>
      <xdr:col>0</xdr:col>
      <xdr:colOff>9525</xdr:colOff>
      <xdr:row>688</xdr:row>
      <xdr:rowOff>9525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9525</xdr:colOff>
      <xdr:row>688</xdr:row>
      <xdr:rowOff>9525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1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9525</xdr:colOff>
      <xdr:row>688</xdr:row>
      <xdr:rowOff>9525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1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9525</xdr:colOff>
      <xdr:row>688</xdr:row>
      <xdr:rowOff>9525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1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689</xdr:row>
      <xdr:rowOff>0</xdr:rowOff>
    </xdr:from>
    <xdr:to>
      <xdr:col>0</xdr:col>
      <xdr:colOff>9525</xdr:colOff>
      <xdr:row>689</xdr:row>
      <xdr:rowOff>9525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35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</xdr:col>
      <xdr:colOff>9525</xdr:colOff>
      <xdr:row>689</xdr:row>
      <xdr:rowOff>9525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35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</xdr:col>
      <xdr:colOff>9525</xdr:colOff>
      <xdr:row>689</xdr:row>
      <xdr:rowOff>9525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35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</xdr:col>
      <xdr:colOff>9525</xdr:colOff>
      <xdr:row>689</xdr:row>
      <xdr:rowOff>9525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35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690</xdr:row>
      <xdr:rowOff>0</xdr:rowOff>
    </xdr:from>
    <xdr:to>
      <xdr:col>0</xdr:col>
      <xdr:colOff>9525</xdr:colOff>
      <xdr:row>690</xdr:row>
      <xdr:rowOff>9525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55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</xdr:col>
      <xdr:colOff>9525</xdr:colOff>
      <xdr:row>690</xdr:row>
      <xdr:rowOff>9525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55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</xdr:col>
      <xdr:colOff>9525</xdr:colOff>
      <xdr:row>690</xdr:row>
      <xdr:rowOff>9525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55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</xdr:col>
      <xdr:colOff>9525</xdr:colOff>
      <xdr:row>690</xdr:row>
      <xdr:rowOff>9525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55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691</xdr:row>
      <xdr:rowOff>0</xdr:rowOff>
    </xdr:from>
    <xdr:to>
      <xdr:col>0</xdr:col>
      <xdr:colOff>9525</xdr:colOff>
      <xdr:row>691</xdr:row>
      <xdr:rowOff>9525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7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</xdr:col>
      <xdr:colOff>9525</xdr:colOff>
      <xdr:row>691</xdr:row>
      <xdr:rowOff>9525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7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</xdr:col>
      <xdr:colOff>9525</xdr:colOff>
      <xdr:row>691</xdr:row>
      <xdr:rowOff>9525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7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</xdr:col>
      <xdr:colOff>9525</xdr:colOff>
      <xdr:row>691</xdr:row>
      <xdr:rowOff>9525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7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692</xdr:row>
      <xdr:rowOff>0</xdr:rowOff>
    </xdr:from>
    <xdr:to>
      <xdr:col>0</xdr:col>
      <xdr:colOff>9525</xdr:colOff>
      <xdr:row>692</xdr:row>
      <xdr:rowOff>9525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95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9525</xdr:colOff>
      <xdr:row>692</xdr:row>
      <xdr:rowOff>9525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95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9525</xdr:colOff>
      <xdr:row>692</xdr:row>
      <xdr:rowOff>9525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95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</xdr:col>
      <xdr:colOff>9525</xdr:colOff>
      <xdr:row>692</xdr:row>
      <xdr:rowOff>9525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895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693</xdr:row>
      <xdr:rowOff>0</xdr:rowOff>
    </xdr:from>
    <xdr:to>
      <xdr:col>0</xdr:col>
      <xdr:colOff>9525</xdr:colOff>
      <xdr:row>693</xdr:row>
      <xdr:rowOff>9525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15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9525</xdr:colOff>
      <xdr:row>693</xdr:row>
      <xdr:rowOff>9525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15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9525</xdr:colOff>
      <xdr:row>693</xdr:row>
      <xdr:rowOff>9525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15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9525</xdr:colOff>
      <xdr:row>693</xdr:row>
      <xdr:rowOff>9525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15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694</xdr:row>
      <xdr:rowOff>0</xdr:rowOff>
    </xdr:from>
    <xdr:to>
      <xdr:col>0</xdr:col>
      <xdr:colOff>9525</xdr:colOff>
      <xdr:row>694</xdr:row>
      <xdr:rowOff>9525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35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</xdr:col>
      <xdr:colOff>9525</xdr:colOff>
      <xdr:row>694</xdr:row>
      <xdr:rowOff>9525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</xdr:col>
      <xdr:colOff>9525</xdr:colOff>
      <xdr:row>694</xdr:row>
      <xdr:rowOff>9525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</xdr:col>
      <xdr:colOff>9525</xdr:colOff>
      <xdr:row>694</xdr:row>
      <xdr:rowOff>9525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35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9525</xdr:colOff>
      <xdr:row>695</xdr:row>
      <xdr:rowOff>9525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5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695</xdr:row>
      <xdr:rowOff>0</xdr:rowOff>
    </xdr:from>
    <xdr:to>
      <xdr:col>1</xdr:col>
      <xdr:colOff>9525</xdr:colOff>
      <xdr:row>695</xdr:row>
      <xdr:rowOff>9525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55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695</xdr:row>
      <xdr:rowOff>0</xdr:rowOff>
    </xdr:from>
    <xdr:to>
      <xdr:col>1</xdr:col>
      <xdr:colOff>9525</xdr:colOff>
      <xdr:row>695</xdr:row>
      <xdr:rowOff>9525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55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695</xdr:row>
      <xdr:rowOff>0</xdr:rowOff>
    </xdr:from>
    <xdr:to>
      <xdr:col>1</xdr:col>
      <xdr:colOff>9525</xdr:colOff>
      <xdr:row>695</xdr:row>
      <xdr:rowOff>9525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55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9525</xdr:colOff>
      <xdr:row>696</xdr:row>
      <xdr:rowOff>9525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75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</xdr:col>
      <xdr:colOff>9525</xdr:colOff>
      <xdr:row>696</xdr:row>
      <xdr:rowOff>9525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75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</xdr:col>
      <xdr:colOff>9525</xdr:colOff>
      <xdr:row>696</xdr:row>
      <xdr:rowOff>9525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75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</xdr:col>
      <xdr:colOff>9525</xdr:colOff>
      <xdr:row>696</xdr:row>
      <xdr:rowOff>9525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75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697</xdr:row>
      <xdr:rowOff>0</xdr:rowOff>
    </xdr:from>
    <xdr:to>
      <xdr:col>0</xdr:col>
      <xdr:colOff>9525</xdr:colOff>
      <xdr:row>697</xdr:row>
      <xdr:rowOff>9525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95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9525</xdr:colOff>
      <xdr:row>697</xdr:row>
      <xdr:rowOff>9525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95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9525</xdr:colOff>
      <xdr:row>697</xdr:row>
      <xdr:rowOff>9525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95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9525</xdr:colOff>
      <xdr:row>697</xdr:row>
      <xdr:rowOff>9525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995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9525</xdr:colOff>
      <xdr:row>722</xdr:row>
      <xdr:rowOff>9525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9525</xdr:colOff>
      <xdr:row>722</xdr:row>
      <xdr:rowOff>9525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9525</xdr:colOff>
      <xdr:row>722</xdr:row>
      <xdr:rowOff>9525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724</xdr:row>
      <xdr:rowOff>0</xdr:rowOff>
    </xdr:from>
    <xdr:to>
      <xdr:col>0</xdr:col>
      <xdr:colOff>9525</xdr:colOff>
      <xdr:row>724</xdr:row>
      <xdr:rowOff>9525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</xdr:col>
      <xdr:colOff>9525</xdr:colOff>
      <xdr:row>724</xdr:row>
      <xdr:rowOff>9525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</xdr:col>
      <xdr:colOff>9525</xdr:colOff>
      <xdr:row>724</xdr:row>
      <xdr:rowOff>9525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</xdr:col>
      <xdr:colOff>9525</xdr:colOff>
      <xdr:row>724</xdr:row>
      <xdr:rowOff>9525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725</xdr:row>
      <xdr:rowOff>0</xdr:rowOff>
    </xdr:from>
    <xdr:to>
      <xdr:col>0</xdr:col>
      <xdr:colOff>9525</xdr:colOff>
      <xdr:row>725</xdr:row>
      <xdr:rowOff>9525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55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9525</xdr:colOff>
      <xdr:row>725</xdr:row>
      <xdr:rowOff>9525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55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9525</xdr:colOff>
      <xdr:row>725</xdr:row>
      <xdr:rowOff>9525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55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</xdr:col>
      <xdr:colOff>9525</xdr:colOff>
      <xdr:row>725</xdr:row>
      <xdr:rowOff>9525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55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5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</xdr:col>
      <xdr:colOff>9525</xdr:colOff>
      <xdr:row>726</xdr:row>
      <xdr:rowOff>9525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75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</xdr:col>
      <xdr:colOff>9525</xdr:colOff>
      <xdr:row>726</xdr:row>
      <xdr:rowOff>9525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75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</xdr:col>
      <xdr:colOff>9525</xdr:colOff>
      <xdr:row>726</xdr:row>
      <xdr:rowOff>9525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75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728</xdr:row>
      <xdr:rowOff>0</xdr:rowOff>
    </xdr:from>
    <xdr:to>
      <xdr:col>0</xdr:col>
      <xdr:colOff>9525</xdr:colOff>
      <xdr:row>728</xdr:row>
      <xdr:rowOff>9525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15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</xdr:col>
      <xdr:colOff>9525</xdr:colOff>
      <xdr:row>728</xdr:row>
      <xdr:rowOff>9525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15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</xdr:col>
      <xdr:colOff>9525</xdr:colOff>
      <xdr:row>728</xdr:row>
      <xdr:rowOff>9525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15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</xdr:col>
      <xdr:colOff>9525</xdr:colOff>
      <xdr:row>728</xdr:row>
      <xdr:rowOff>9525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15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729</xdr:row>
      <xdr:rowOff>0</xdr:rowOff>
    </xdr:from>
    <xdr:to>
      <xdr:col>0</xdr:col>
      <xdr:colOff>9525</xdr:colOff>
      <xdr:row>729</xdr:row>
      <xdr:rowOff>9525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35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</xdr:col>
      <xdr:colOff>9525</xdr:colOff>
      <xdr:row>729</xdr:row>
      <xdr:rowOff>9525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35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</xdr:col>
      <xdr:colOff>9525</xdr:colOff>
      <xdr:row>729</xdr:row>
      <xdr:rowOff>9525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35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</xdr:col>
      <xdr:colOff>9525</xdr:colOff>
      <xdr:row>729</xdr:row>
      <xdr:rowOff>9525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35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730</xdr:row>
      <xdr:rowOff>0</xdr:rowOff>
    </xdr:from>
    <xdr:to>
      <xdr:col>0</xdr:col>
      <xdr:colOff>9525</xdr:colOff>
      <xdr:row>730</xdr:row>
      <xdr:rowOff>9525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55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</xdr:col>
      <xdr:colOff>9525</xdr:colOff>
      <xdr:row>730</xdr:row>
      <xdr:rowOff>9525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55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</xdr:col>
      <xdr:colOff>9525</xdr:colOff>
      <xdr:row>730</xdr:row>
      <xdr:rowOff>9525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55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</xdr:col>
      <xdr:colOff>9525</xdr:colOff>
      <xdr:row>730</xdr:row>
      <xdr:rowOff>9525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55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9525</xdr:colOff>
      <xdr:row>731</xdr:row>
      <xdr:rowOff>9525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9525</xdr:colOff>
      <xdr:row>731</xdr:row>
      <xdr:rowOff>9525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9525</xdr:colOff>
      <xdr:row>731</xdr:row>
      <xdr:rowOff>9525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9525</xdr:colOff>
      <xdr:row>731</xdr:row>
      <xdr:rowOff>9525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</xdr:col>
      <xdr:colOff>9525</xdr:colOff>
      <xdr:row>731</xdr:row>
      <xdr:rowOff>9525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67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9525</xdr:colOff>
      <xdr:row>721</xdr:row>
      <xdr:rowOff>9525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75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721</xdr:row>
      <xdr:rowOff>0</xdr:rowOff>
    </xdr:from>
    <xdr:to>
      <xdr:col>1</xdr:col>
      <xdr:colOff>9525</xdr:colOff>
      <xdr:row>721</xdr:row>
      <xdr:rowOff>9525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75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721</xdr:row>
      <xdr:rowOff>0</xdr:rowOff>
    </xdr:from>
    <xdr:to>
      <xdr:col>1</xdr:col>
      <xdr:colOff>9525</xdr:colOff>
      <xdr:row>721</xdr:row>
      <xdr:rowOff>9525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75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721</xdr:row>
      <xdr:rowOff>0</xdr:rowOff>
    </xdr:from>
    <xdr:to>
      <xdr:col>1</xdr:col>
      <xdr:colOff>9525</xdr:colOff>
      <xdr:row>721</xdr:row>
      <xdr:rowOff>9525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75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9525</xdr:colOff>
      <xdr:row>722</xdr:row>
      <xdr:rowOff>9525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</xdr:col>
      <xdr:colOff>9525</xdr:colOff>
      <xdr:row>722</xdr:row>
      <xdr:rowOff>9525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95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727</xdr:row>
      <xdr:rowOff>0</xdr:rowOff>
    </xdr:from>
    <xdr:to>
      <xdr:col>0</xdr:col>
      <xdr:colOff>9525</xdr:colOff>
      <xdr:row>727</xdr:row>
      <xdr:rowOff>9525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95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</xdr:col>
      <xdr:colOff>9525</xdr:colOff>
      <xdr:row>727</xdr:row>
      <xdr:rowOff>9525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95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</xdr:col>
      <xdr:colOff>9525</xdr:colOff>
      <xdr:row>727</xdr:row>
      <xdr:rowOff>9525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95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</xdr:col>
      <xdr:colOff>9525</xdr:colOff>
      <xdr:row>727</xdr:row>
      <xdr:rowOff>9525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595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830</xdr:row>
      <xdr:rowOff>0</xdr:rowOff>
    </xdr:from>
    <xdr:to>
      <xdr:col>0</xdr:col>
      <xdr:colOff>9525</xdr:colOff>
      <xdr:row>830</xdr:row>
      <xdr:rowOff>9525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9525</xdr:colOff>
      <xdr:row>830</xdr:row>
      <xdr:rowOff>9525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9525</xdr:colOff>
      <xdr:row>830</xdr:row>
      <xdr:rowOff>9525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9525</xdr:colOff>
      <xdr:row>830</xdr:row>
      <xdr:rowOff>9525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830</xdr:row>
      <xdr:rowOff>0</xdr:rowOff>
    </xdr:from>
    <xdr:to>
      <xdr:col>0</xdr:col>
      <xdr:colOff>9525</xdr:colOff>
      <xdr:row>830</xdr:row>
      <xdr:rowOff>9525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9525</xdr:colOff>
      <xdr:row>830</xdr:row>
      <xdr:rowOff>9525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9525</xdr:colOff>
      <xdr:row>830</xdr:row>
      <xdr:rowOff>9525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9525</xdr:colOff>
      <xdr:row>830</xdr:row>
      <xdr:rowOff>9525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830</xdr:row>
      <xdr:rowOff>0</xdr:rowOff>
    </xdr:from>
    <xdr:to>
      <xdr:col>0</xdr:col>
      <xdr:colOff>9525</xdr:colOff>
      <xdr:row>830</xdr:row>
      <xdr:rowOff>9525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9525</xdr:colOff>
      <xdr:row>830</xdr:row>
      <xdr:rowOff>9525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9525</xdr:colOff>
      <xdr:row>830</xdr:row>
      <xdr:rowOff>9525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9525</xdr:colOff>
      <xdr:row>830</xdr:row>
      <xdr:rowOff>9525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55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831</xdr:row>
      <xdr:rowOff>0</xdr:rowOff>
    </xdr:from>
    <xdr:to>
      <xdr:col>0</xdr:col>
      <xdr:colOff>9525</xdr:colOff>
      <xdr:row>831</xdr:row>
      <xdr:rowOff>9525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</xdr:col>
      <xdr:colOff>9525</xdr:colOff>
      <xdr:row>831</xdr:row>
      <xdr:rowOff>9525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7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</xdr:col>
      <xdr:colOff>9525</xdr:colOff>
      <xdr:row>831</xdr:row>
      <xdr:rowOff>9525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7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</xdr:col>
      <xdr:colOff>9525</xdr:colOff>
      <xdr:row>831</xdr:row>
      <xdr:rowOff>9525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7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832</xdr:row>
      <xdr:rowOff>0</xdr:rowOff>
    </xdr:from>
    <xdr:to>
      <xdr:col>0</xdr:col>
      <xdr:colOff>9525</xdr:colOff>
      <xdr:row>832</xdr:row>
      <xdr:rowOff>9525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9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9525</xdr:colOff>
      <xdr:row>832</xdr:row>
      <xdr:rowOff>9525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9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9525</xdr:colOff>
      <xdr:row>832</xdr:row>
      <xdr:rowOff>9525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9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9525</xdr:colOff>
      <xdr:row>832</xdr:row>
      <xdr:rowOff>9525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9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833</xdr:row>
      <xdr:rowOff>0</xdr:rowOff>
    </xdr:from>
    <xdr:to>
      <xdr:col>0</xdr:col>
      <xdr:colOff>9525</xdr:colOff>
      <xdr:row>833</xdr:row>
      <xdr:rowOff>9525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15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833</xdr:row>
      <xdr:rowOff>0</xdr:rowOff>
    </xdr:from>
    <xdr:to>
      <xdr:col>1</xdr:col>
      <xdr:colOff>9525</xdr:colOff>
      <xdr:row>833</xdr:row>
      <xdr:rowOff>9525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15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833</xdr:row>
      <xdr:rowOff>0</xdr:rowOff>
    </xdr:from>
    <xdr:to>
      <xdr:col>1</xdr:col>
      <xdr:colOff>9525</xdr:colOff>
      <xdr:row>833</xdr:row>
      <xdr:rowOff>9525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15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833</xdr:row>
      <xdr:rowOff>0</xdr:rowOff>
    </xdr:from>
    <xdr:to>
      <xdr:col>1</xdr:col>
      <xdr:colOff>9525</xdr:colOff>
      <xdr:row>833</xdr:row>
      <xdr:rowOff>9525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15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834</xdr:row>
      <xdr:rowOff>0</xdr:rowOff>
    </xdr:from>
    <xdr:to>
      <xdr:col>0</xdr:col>
      <xdr:colOff>9525</xdr:colOff>
      <xdr:row>834</xdr:row>
      <xdr:rowOff>9525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35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</xdr:col>
      <xdr:colOff>9525</xdr:colOff>
      <xdr:row>834</xdr:row>
      <xdr:rowOff>9525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35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</xdr:col>
      <xdr:colOff>9525</xdr:colOff>
      <xdr:row>834</xdr:row>
      <xdr:rowOff>9525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35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</xdr:col>
      <xdr:colOff>9525</xdr:colOff>
      <xdr:row>834</xdr:row>
      <xdr:rowOff>9525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35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835</xdr:row>
      <xdr:rowOff>0</xdr:rowOff>
    </xdr:from>
    <xdr:to>
      <xdr:col>0</xdr:col>
      <xdr:colOff>9525</xdr:colOff>
      <xdr:row>835</xdr:row>
      <xdr:rowOff>9525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55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835</xdr:row>
      <xdr:rowOff>0</xdr:rowOff>
    </xdr:from>
    <xdr:to>
      <xdr:col>1</xdr:col>
      <xdr:colOff>9525</xdr:colOff>
      <xdr:row>835</xdr:row>
      <xdr:rowOff>9525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55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835</xdr:row>
      <xdr:rowOff>0</xdr:rowOff>
    </xdr:from>
    <xdr:to>
      <xdr:col>1</xdr:col>
      <xdr:colOff>9525</xdr:colOff>
      <xdr:row>835</xdr:row>
      <xdr:rowOff>9525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55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835</xdr:row>
      <xdr:rowOff>0</xdr:rowOff>
    </xdr:from>
    <xdr:to>
      <xdr:col>1</xdr:col>
      <xdr:colOff>9525</xdr:colOff>
      <xdr:row>835</xdr:row>
      <xdr:rowOff>9525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55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836</xdr:row>
      <xdr:rowOff>0</xdr:rowOff>
    </xdr:from>
    <xdr:to>
      <xdr:col>0</xdr:col>
      <xdr:colOff>9525</xdr:colOff>
      <xdr:row>836</xdr:row>
      <xdr:rowOff>9525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7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</xdr:col>
      <xdr:colOff>9525</xdr:colOff>
      <xdr:row>836</xdr:row>
      <xdr:rowOff>9525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7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</xdr:col>
      <xdr:colOff>9525</xdr:colOff>
      <xdr:row>836</xdr:row>
      <xdr:rowOff>9525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7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</xdr:col>
      <xdr:colOff>9525</xdr:colOff>
      <xdr:row>836</xdr:row>
      <xdr:rowOff>9525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75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837</xdr:row>
      <xdr:rowOff>0</xdr:rowOff>
    </xdr:from>
    <xdr:to>
      <xdr:col>0</xdr:col>
      <xdr:colOff>9525</xdr:colOff>
      <xdr:row>837</xdr:row>
      <xdr:rowOff>9525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9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</xdr:col>
      <xdr:colOff>9525</xdr:colOff>
      <xdr:row>837</xdr:row>
      <xdr:rowOff>9525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9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</xdr:col>
      <xdr:colOff>9525</xdr:colOff>
      <xdr:row>837</xdr:row>
      <xdr:rowOff>9525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9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837</xdr:row>
      <xdr:rowOff>0</xdr:rowOff>
    </xdr:from>
    <xdr:to>
      <xdr:col>1</xdr:col>
      <xdr:colOff>9525</xdr:colOff>
      <xdr:row>837</xdr:row>
      <xdr:rowOff>9525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795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838</xdr:row>
      <xdr:rowOff>0</xdr:rowOff>
    </xdr:from>
    <xdr:to>
      <xdr:col>0</xdr:col>
      <xdr:colOff>9525</xdr:colOff>
      <xdr:row>838</xdr:row>
      <xdr:rowOff>9525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1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</xdr:col>
      <xdr:colOff>9525</xdr:colOff>
      <xdr:row>838</xdr:row>
      <xdr:rowOff>9525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1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</xdr:col>
      <xdr:colOff>9525</xdr:colOff>
      <xdr:row>838</xdr:row>
      <xdr:rowOff>9525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1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</xdr:col>
      <xdr:colOff>9525</xdr:colOff>
      <xdr:row>838</xdr:row>
      <xdr:rowOff>9525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15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839</xdr:row>
      <xdr:rowOff>0</xdr:rowOff>
    </xdr:from>
    <xdr:to>
      <xdr:col>0</xdr:col>
      <xdr:colOff>9525</xdr:colOff>
      <xdr:row>839</xdr:row>
      <xdr:rowOff>9525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32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839</xdr:row>
      <xdr:rowOff>0</xdr:rowOff>
    </xdr:from>
    <xdr:to>
      <xdr:col>1</xdr:col>
      <xdr:colOff>9525</xdr:colOff>
      <xdr:row>839</xdr:row>
      <xdr:rowOff>9525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32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839</xdr:row>
      <xdr:rowOff>0</xdr:rowOff>
    </xdr:from>
    <xdr:to>
      <xdr:col>1</xdr:col>
      <xdr:colOff>9525</xdr:colOff>
      <xdr:row>839</xdr:row>
      <xdr:rowOff>9525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32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839</xdr:row>
      <xdr:rowOff>0</xdr:rowOff>
    </xdr:from>
    <xdr:to>
      <xdr:col>1</xdr:col>
      <xdr:colOff>9525</xdr:colOff>
      <xdr:row>839</xdr:row>
      <xdr:rowOff>9525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32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840</xdr:row>
      <xdr:rowOff>0</xdr:rowOff>
    </xdr:from>
    <xdr:to>
      <xdr:col>0</xdr:col>
      <xdr:colOff>9525</xdr:colOff>
      <xdr:row>840</xdr:row>
      <xdr:rowOff>9525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2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52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52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</xdr:col>
      <xdr:colOff>9525</xdr:colOff>
      <xdr:row>840</xdr:row>
      <xdr:rowOff>9525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52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841</xdr:row>
      <xdr:rowOff>0</xdr:rowOff>
    </xdr:from>
    <xdr:to>
      <xdr:col>0</xdr:col>
      <xdr:colOff>9525</xdr:colOff>
      <xdr:row>841</xdr:row>
      <xdr:rowOff>9525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72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</xdr:col>
      <xdr:colOff>9525</xdr:colOff>
      <xdr:row>841</xdr:row>
      <xdr:rowOff>9525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72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</xdr:col>
      <xdr:colOff>9525</xdr:colOff>
      <xdr:row>841</xdr:row>
      <xdr:rowOff>9525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72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</xdr:col>
      <xdr:colOff>9525</xdr:colOff>
      <xdr:row>841</xdr:row>
      <xdr:rowOff>9525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72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842</xdr:row>
      <xdr:rowOff>0</xdr:rowOff>
    </xdr:from>
    <xdr:to>
      <xdr:col>0</xdr:col>
      <xdr:colOff>9525</xdr:colOff>
      <xdr:row>842</xdr:row>
      <xdr:rowOff>9525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2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</xdr:col>
      <xdr:colOff>9525</xdr:colOff>
      <xdr:row>842</xdr:row>
      <xdr:rowOff>9525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92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</xdr:col>
      <xdr:colOff>9525</xdr:colOff>
      <xdr:row>842</xdr:row>
      <xdr:rowOff>9525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92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</xdr:col>
      <xdr:colOff>9525</xdr:colOff>
      <xdr:row>842</xdr:row>
      <xdr:rowOff>9525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892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843</xdr:row>
      <xdr:rowOff>0</xdr:rowOff>
    </xdr:from>
    <xdr:to>
      <xdr:col>0</xdr:col>
      <xdr:colOff>9525</xdr:colOff>
      <xdr:row>843</xdr:row>
      <xdr:rowOff>9525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12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9525</xdr:colOff>
      <xdr:row>843</xdr:row>
      <xdr:rowOff>9525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12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9525</xdr:colOff>
      <xdr:row>843</xdr:row>
      <xdr:rowOff>9525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12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</xdr:col>
      <xdr:colOff>9525</xdr:colOff>
      <xdr:row>843</xdr:row>
      <xdr:rowOff>9525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12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844</xdr:row>
      <xdr:rowOff>0</xdr:rowOff>
    </xdr:from>
    <xdr:to>
      <xdr:col>0</xdr:col>
      <xdr:colOff>9525</xdr:colOff>
      <xdr:row>844</xdr:row>
      <xdr:rowOff>9525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32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</xdr:col>
      <xdr:colOff>9525</xdr:colOff>
      <xdr:row>844</xdr:row>
      <xdr:rowOff>9525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32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</xdr:col>
      <xdr:colOff>9525</xdr:colOff>
      <xdr:row>844</xdr:row>
      <xdr:rowOff>9525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32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</xdr:col>
      <xdr:colOff>9525</xdr:colOff>
      <xdr:row>844</xdr:row>
      <xdr:rowOff>9525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32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845</xdr:row>
      <xdr:rowOff>0</xdr:rowOff>
    </xdr:from>
    <xdr:to>
      <xdr:col>0</xdr:col>
      <xdr:colOff>9525</xdr:colOff>
      <xdr:row>845</xdr:row>
      <xdr:rowOff>9525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9525</xdr:colOff>
      <xdr:row>845</xdr:row>
      <xdr:rowOff>9525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9525</xdr:colOff>
      <xdr:row>845</xdr:row>
      <xdr:rowOff>9525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9525</xdr:colOff>
      <xdr:row>845</xdr:row>
      <xdr:rowOff>9525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845</xdr:row>
      <xdr:rowOff>0</xdr:rowOff>
    </xdr:from>
    <xdr:to>
      <xdr:col>0</xdr:col>
      <xdr:colOff>9525</xdr:colOff>
      <xdr:row>845</xdr:row>
      <xdr:rowOff>9525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9525</xdr:colOff>
      <xdr:row>845</xdr:row>
      <xdr:rowOff>9525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9525</xdr:colOff>
      <xdr:row>845</xdr:row>
      <xdr:rowOff>9525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9525</xdr:colOff>
      <xdr:row>845</xdr:row>
      <xdr:rowOff>9525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845</xdr:row>
      <xdr:rowOff>0</xdr:rowOff>
    </xdr:from>
    <xdr:to>
      <xdr:col>0</xdr:col>
      <xdr:colOff>9525</xdr:colOff>
      <xdr:row>845</xdr:row>
      <xdr:rowOff>9525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9525</xdr:colOff>
      <xdr:row>845</xdr:row>
      <xdr:rowOff>9525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9525</xdr:colOff>
      <xdr:row>845</xdr:row>
      <xdr:rowOff>9525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</xdr:col>
      <xdr:colOff>9525</xdr:colOff>
      <xdr:row>845</xdr:row>
      <xdr:rowOff>9525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2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847</xdr:row>
      <xdr:rowOff>0</xdr:rowOff>
    </xdr:from>
    <xdr:to>
      <xdr:col>0</xdr:col>
      <xdr:colOff>9525</xdr:colOff>
      <xdr:row>847</xdr:row>
      <xdr:rowOff>9525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847</xdr:row>
      <xdr:rowOff>0</xdr:rowOff>
    </xdr:from>
    <xdr:to>
      <xdr:col>1</xdr:col>
      <xdr:colOff>9525</xdr:colOff>
      <xdr:row>847</xdr:row>
      <xdr:rowOff>9525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9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847</xdr:row>
      <xdr:rowOff>0</xdr:rowOff>
    </xdr:from>
    <xdr:to>
      <xdr:col>1</xdr:col>
      <xdr:colOff>9525</xdr:colOff>
      <xdr:row>847</xdr:row>
      <xdr:rowOff>9525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9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847</xdr:row>
      <xdr:rowOff>0</xdr:rowOff>
    </xdr:from>
    <xdr:to>
      <xdr:col>1</xdr:col>
      <xdr:colOff>9525</xdr:colOff>
      <xdr:row>847</xdr:row>
      <xdr:rowOff>9525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92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848</xdr:row>
      <xdr:rowOff>0</xdr:rowOff>
    </xdr:from>
    <xdr:to>
      <xdr:col>0</xdr:col>
      <xdr:colOff>9525</xdr:colOff>
      <xdr:row>848</xdr:row>
      <xdr:rowOff>9525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12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9525</xdr:colOff>
      <xdr:row>848</xdr:row>
      <xdr:rowOff>9525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2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9525</xdr:colOff>
      <xdr:row>848</xdr:row>
      <xdr:rowOff>9525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2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9525</xdr:colOff>
      <xdr:row>848</xdr:row>
      <xdr:rowOff>9525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2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849</xdr:row>
      <xdr:rowOff>0</xdr:rowOff>
    </xdr:from>
    <xdr:to>
      <xdr:col>0</xdr:col>
      <xdr:colOff>9525</xdr:colOff>
      <xdr:row>849</xdr:row>
      <xdr:rowOff>9525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3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849</xdr:row>
      <xdr:rowOff>0</xdr:rowOff>
    </xdr:from>
    <xdr:to>
      <xdr:col>1</xdr:col>
      <xdr:colOff>9525</xdr:colOff>
      <xdr:row>849</xdr:row>
      <xdr:rowOff>9525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3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849</xdr:row>
      <xdr:rowOff>0</xdr:rowOff>
    </xdr:from>
    <xdr:to>
      <xdr:col>1</xdr:col>
      <xdr:colOff>9525</xdr:colOff>
      <xdr:row>849</xdr:row>
      <xdr:rowOff>9525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3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849</xdr:row>
      <xdr:rowOff>0</xdr:rowOff>
    </xdr:from>
    <xdr:to>
      <xdr:col>1</xdr:col>
      <xdr:colOff>9525</xdr:colOff>
      <xdr:row>849</xdr:row>
      <xdr:rowOff>9525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3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850</xdr:row>
      <xdr:rowOff>0</xdr:rowOff>
    </xdr:from>
    <xdr:to>
      <xdr:col>0</xdr:col>
      <xdr:colOff>9525</xdr:colOff>
      <xdr:row>850</xdr:row>
      <xdr:rowOff>9525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52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</xdr:col>
      <xdr:colOff>9525</xdr:colOff>
      <xdr:row>850</xdr:row>
      <xdr:rowOff>9525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52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</xdr:col>
      <xdr:colOff>9525</xdr:colOff>
      <xdr:row>850</xdr:row>
      <xdr:rowOff>9525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52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</xdr:col>
      <xdr:colOff>9525</xdr:colOff>
      <xdr:row>850</xdr:row>
      <xdr:rowOff>9525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52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851</xdr:row>
      <xdr:rowOff>0</xdr:rowOff>
    </xdr:from>
    <xdr:to>
      <xdr:col>0</xdr:col>
      <xdr:colOff>9525</xdr:colOff>
      <xdr:row>851</xdr:row>
      <xdr:rowOff>9525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72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9525</xdr:colOff>
      <xdr:row>851</xdr:row>
      <xdr:rowOff>9525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72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9525</xdr:colOff>
      <xdr:row>851</xdr:row>
      <xdr:rowOff>9525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72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9525</xdr:colOff>
      <xdr:row>851</xdr:row>
      <xdr:rowOff>9525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72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852</xdr:row>
      <xdr:rowOff>0</xdr:rowOff>
    </xdr:from>
    <xdr:to>
      <xdr:col>0</xdr:col>
      <xdr:colOff>9525</xdr:colOff>
      <xdr:row>852</xdr:row>
      <xdr:rowOff>9525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92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</xdr:col>
      <xdr:colOff>9525</xdr:colOff>
      <xdr:row>852</xdr:row>
      <xdr:rowOff>9525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92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</xdr:col>
      <xdr:colOff>9525</xdr:colOff>
      <xdr:row>852</xdr:row>
      <xdr:rowOff>9525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92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</xdr:col>
      <xdr:colOff>9525</xdr:colOff>
      <xdr:row>852</xdr:row>
      <xdr:rowOff>9525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92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853</xdr:row>
      <xdr:rowOff>0</xdr:rowOff>
    </xdr:from>
    <xdr:to>
      <xdr:col>0</xdr:col>
      <xdr:colOff>9525</xdr:colOff>
      <xdr:row>853</xdr:row>
      <xdr:rowOff>9525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12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9525</xdr:colOff>
      <xdr:row>853</xdr:row>
      <xdr:rowOff>9525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12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9525</xdr:colOff>
      <xdr:row>853</xdr:row>
      <xdr:rowOff>9525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12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9525</xdr:colOff>
      <xdr:row>853</xdr:row>
      <xdr:rowOff>9525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12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9525</xdr:colOff>
      <xdr:row>854</xdr:row>
      <xdr:rowOff>9525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3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9525</xdr:colOff>
      <xdr:row>854</xdr:row>
      <xdr:rowOff>9525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3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9525</xdr:colOff>
      <xdr:row>854</xdr:row>
      <xdr:rowOff>9525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3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9525</xdr:colOff>
      <xdr:row>854</xdr:row>
      <xdr:rowOff>9525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3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855</xdr:row>
      <xdr:rowOff>0</xdr:rowOff>
    </xdr:from>
    <xdr:to>
      <xdr:col>0</xdr:col>
      <xdr:colOff>9525</xdr:colOff>
      <xdr:row>855</xdr:row>
      <xdr:rowOff>9525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52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9525</xdr:colOff>
      <xdr:row>855</xdr:row>
      <xdr:rowOff>9525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52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9525</xdr:colOff>
      <xdr:row>855</xdr:row>
      <xdr:rowOff>9525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52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855</xdr:row>
      <xdr:rowOff>0</xdr:rowOff>
    </xdr:from>
    <xdr:to>
      <xdr:col>1</xdr:col>
      <xdr:colOff>9525</xdr:colOff>
      <xdr:row>855</xdr:row>
      <xdr:rowOff>9525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52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856</xdr:row>
      <xdr:rowOff>0</xdr:rowOff>
    </xdr:from>
    <xdr:to>
      <xdr:col>0</xdr:col>
      <xdr:colOff>9525</xdr:colOff>
      <xdr:row>856</xdr:row>
      <xdr:rowOff>9525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72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</xdr:col>
      <xdr:colOff>9525</xdr:colOff>
      <xdr:row>856</xdr:row>
      <xdr:rowOff>9525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72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</xdr:col>
      <xdr:colOff>9525</xdr:colOff>
      <xdr:row>856</xdr:row>
      <xdr:rowOff>9525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72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</xdr:col>
      <xdr:colOff>9525</xdr:colOff>
      <xdr:row>856</xdr:row>
      <xdr:rowOff>9525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72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857</xdr:row>
      <xdr:rowOff>0</xdr:rowOff>
    </xdr:from>
    <xdr:to>
      <xdr:col>0</xdr:col>
      <xdr:colOff>9525</xdr:colOff>
      <xdr:row>857</xdr:row>
      <xdr:rowOff>9525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92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9525</xdr:colOff>
      <xdr:row>857</xdr:row>
      <xdr:rowOff>9525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92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9525</xdr:colOff>
      <xdr:row>857</xdr:row>
      <xdr:rowOff>9525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92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857</xdr:row>
      <xdr:rowOff>0</xdr:rowOff>
    </xdr:from>
    <xdr:to>
      <xdr:col>1</xdr:col>
      <xdr:colOff>9525</xdr:colOff>
      <xdr:row>857</xdr:row>
      <xdr:rowOff>9525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192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858</xdr:row>
      <xdr:rowOff>0</xdr:rowOff>
    </xdr:from>
    <xdr:to>
      <xdr:col>0</xdr:col>
      <xdr:colOff>9525</xdr:colOff>
      <xdr:row>858</xdr:row>
      <xdr:rowOff>9525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12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9525</xdr:colOff>
      <xdr:row>858</xdr:row>
      <xdr:rowOff>9525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12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9525</xdr:colOff>
      <xdr:row>858</xdr:row>
      <xdr:rowOff>9525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12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9525</xdr:colOff>
      <xdr:row>858</xdr:row>
      <xdr:rowOff>9525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12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859</xdr:row>
      <xdr:rowOff>0</xdr:rowOff>
    </xdr:from>
    <xdr:to>
      <xdr:col>0</xdr:col>
      <xdr:colOff>9525</xdr:colOff>
      <xdr:row>859</xdr:row>
      <xdr:rowOff>9525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32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</xdr:col>
      <xdr:colOff>9525</xdr:colOff>
      <xdr:row>859</xdr:row>
      <xdr:rowOff>9525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32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</xdr:col>
      <xdr:colOff>9525</xdr:colOff>
      <xdr:row>859</xdr:row>
      <xdr:rowOff>9525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32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</xdr:col>
      <xdr:colOff>9525</xdr:colOff>
      <xdr:row>859</xdr:row>
      <xdr:rowOff>9525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32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860</xdr:row>
      <xdr:rowOff>0</xdr:rowOff>
    </xdr:from>
    <xdr:to>
      <xdr:col>0</xdr:col>
      <xdr:colOff>9525</xdr:colOff>
      <xdr:row>860</xdr:row>
      <xdr:rowOff>9525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52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9525</xdr:colOff>
      <xdr:row>860</xdr:row>
      <xdr:rowOff>9525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52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9525</xdr:colOff>
      <xdr:row>860</xdr:row>
      <xdr:rowOff>9525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52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</xdr:col>
      <xdr:colOff>9525</xdr:colOff>
      <xdr:row>860</xdr:row>
      <xdr:rowOff>9525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52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861</xdr:row>
      <xdr:rowOff>0</xdr:rowOff>
    </xdr:from>
    <xdr:to>
      <xdr:col>0</xdr:col>
      <xdr:colOff>9525</xdr:colOff>
      <xdr:row>861</xdr:row>
      <xdr:rowOff>9525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72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9525</xdr:colOff>
      <xdr:row>861</xdr:row>
      <xdr:rowOff>9525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72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9525</xdr:colOff>
      <xdr:row>861</xdr:row>
      <xdr:rowOff>9525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72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</xdr:col>
      <xdr:colOff>9525</xdr:colOff>
      <xdr:row>861</xdr:row>
      <xdr:rowOff>9525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72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862</xdr:row>
      <xdr:rowOff>0</xdr:rowOff>
    </xdr:from>
    <xdr:to>
      <xdr:col>0</xdr:col>
      <xdr:colOff>9525</xdr:colOff>
      <xdr:row>862</xdr:row>
      <xdr:rowOff>9525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92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9525</xdr:colOff>
      <xdr:row>862</xdr:row>
      <xdr:rowOff>9525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92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9525</xdr:colOff>
      <xdr:row>862</xdr:row>
      <xdr:rowOff>9525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92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</xdr:col>
      <xdr:colOff>9525</xdr:colOff>
      <xdr:row>862</xdr:row>
      <xdr:rowOff>9525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292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863</xdr:row>
      <xdr:rowOff>0</xdr:rowOff>
    </xdr:from>
    <xdr:to>
      <xdr:col>0</xdr:col>
      <xdr:colOff>9525</xdr:colOff>
      <xdr:row>863</xdr:row>
      <xdr:rowOff>9525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1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863</xdr:row>
      <xdr:rowOff>0</xdr:rowOff>
    </xdr:from>
    <xdr:to>
      <xdr:col>1</xdr:col>
      <xdr:colOff>9525</xdr:colOff>
      <xdr:row>863</xdr:row>
      <xdr:rowOff>9525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1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863</xdr:row>
      <xdr:rowOff>0</xdr:rowOff>
    </xdr:from>
    <xdr:to>
      <xdr:col>1</xdr:col>
      <xdr:colOff>9525</xdr:colOff>
      <xdr:row>863</xdr:row>
      <xdr:rowOff>9525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1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863</xdr:row>
      <xdr:rowOff>0</xdr:rowOff>
    </xdr:from>
    <xdr:to>
      <xdr:col>1</xdr:col>
      <xdr:colOff>9525</xdr:colOff>
      <xdr:row>863</xdr:row>
      <xdr:rowOff>9525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1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864</xdr:row>
      <xdr:rowOff>0</xdr:rowOff>
    </xdr:from>
    <xdr:to>
      <xdr:col>0</xdr:col>
      <xdr:colOff>9525</xdr:colOff>
      <xdr:row>864</xdr:row>
      <xdr:rowOff>9525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2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</xdr:col>
      <xdr:colOff>9525</xdr:colOff>
      <xdr:row>864</xdr:row>
      <xdr:rowOff>9525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32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</xdr:col>
      <xdr:colOff>9525</xdr:colOff>
      <xdr:row>864</xdr:row>
      <xdr:rowOff>9525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32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</xdr:col>
      <xdr:colOff>9525</xdr:colOff>
      <xdr:row>864</xdr:row>
      <xdr:rowOff>9525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32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865</xdr:row>
      <xdr:rowOff>0</xdr:rowOff>
    </xdr:from>
    <xdr:to>
      <xdr:col>0</xdr:col>
      <xdr:colOff>9525</xdr:colOff>
      <xdr:row>865</xdr:row>
      <xdr:rowOff>9525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9525</xdr:colOff>
      <xdr:row>865</xdr:row>
      <xdr:rowOff>9525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9525</xdr:colOff>
      <xdr:row>865</xdr:row>
      <xdr:rowOff>9525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9525</xdr:colOff>
      <xdr:row>865</xdr:row>
      <xdr:rowOff>9525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865</xdr:row>
      <xdr:rowOff>0</xdr:rowOff>
    </xdr:from>
    <xdr:to>
      <xdr:col>0</xdr:col>
      <xdr:colOff>9525</xdr:colOff>
      <xdr:row>865</xdr:row>
      <xdr:rowOff>9525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9525</xdr:colOff>
      <xdr:row>865</xdr:row>
      <xdr:rowOff>9525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9525</xdr:colOff>
      <xdr:row>865</xdr:row>
      <xdr:rowOff>9525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9525</xdr:colOff>
      <xdr:row>865</xdr:row>
      <xdr:rowOff>9525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865</xdr:row>
      <xdr:rowOff>0</xdr:rowOff>
    </xdr:from>
    <xdr:to>
      <xdr:col>0</xdr:col>
      <xdr:colOff>9525</xdr:colOff>
      <xdr:row>865</xdr:row>
      <xdr:rowOff>9525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9525</xdr:colOff>
      <xdr:row>865</xdr:row>
      <xdr:rowOff>9525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9525</xdr:colOff>
      <xdr:row>865</xdr:row>
      <xdr:rowOff>9525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</xdr:col>
      <xdr:colOff>9525</xdr:colOff>
      <xdr:row>865</xdr:row>
      <xdr:rowOff>9525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52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866</xdr:row>
      <xdr:rowOff>0</xdr:rowOff>
    </xdr:from>
    <xdr:to>
      <xdr:col>0</xdr:col>
      <xdr:colOff>9525</xdr:colOff>
      <xdr:row>866</xdr:row>
      <xdr:rowOff>9525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72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72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72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</xdr:col>
      <xdr:colOff>9525</xdr:colOff>
      <xdr:row>866</xdr:row>
      <xdr:rowOff>9525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72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867</xdr:row>
      <xdr:rowOff>0</xdr:rowOff>
    </xdr:from>
    <xdr:to>
      <xdr:col>0</xdr:col>
      <xdr:colOff>9525</xdr:colOff>
      <xdr:row>867</xdr:row>
      <xdr:rowOff>9525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867</xdr:row>
      <xdr:rowOff>0</xdr:rowOff>
    </xdr:from>
    <xdr:to>
      <xdr:col>1</xdr:col>
      <xdr:colOff>9525</xdr:colOff>
      <xdr:row>867</xdr:row>
      <xdr:rowOff>9525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867</xdr:row>
      <xdr:rowOff>0</xdr:rowOff>
    </xdr:from>
    <xdr:to>
      <xdr:col>1</xdr:col>
      <xdr:colOff>9525</xdr:colOff>
      <xdr:row>867</xdr:row>
      <xdr:rowOff>9525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867</xdr:row>
      <xdr:rowOff>0</xdr:rowOff>
    </xdr:from>
    <xdr:to>
      <xdr:col>1</xdr:col>
      <xdr:colOff>9525</xdr:colOff>
      <xdr:row>867</xdr:row>
      <xdr:rowOff>9525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392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868</xdr:row>
      <xdr:rowOff>0</xdr:rowOff>
    </xdr:from>
    <xdr:to>
      <xdr:col>0</xdr:col>
      <xdr:colOff>9525</xdr:colOff>
      <xdr:row>868</xdr:row>
      <xdr:rowOff>9525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12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</xdr:col>
      <xdr:colOff>9525</xdr:colOff>
      <xdr:row>868</xdr:row>
      <xdr:rowOff>9525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12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</xdr:col>
      <xdr:colOff>9525</xdr:colOff>
      <xdr:row>868</xdr:row>
      <xdr:rowOff>9525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12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</xdr:col>
      <xdr:colOff>9525</xdr:colOff>
      <xdr:row>868</xdr:row>
      <xdr:rowOff>9525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12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869</xdr:row>
      <xdr:rowOff>0</xdr:rowOff>
    </xdr:from>
    <xdr:to>
      <xdr:col>0</xdr:col>
      <xdr:colOff>9525</xdr:colOff>
      <xdr:row>869</xdr:row>
      <xdr:rowOff>9525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32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869</xdr:row>
      <xdr:rowOff>0</xdr:rowOff>
    </xdr:from>
    <xdr:to>
      <xdr:col>1</xdr:col>
      <xdr:colOff>9525</xdr:colOff>
      <xdr:row>869</xdr:row>
      <xdr:rowOff>9525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32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869</xdr:row>
      <xdr:rowOff>0</xdr:rowOff>
    </xdr:from>
    <xdr:to>
      <xdr:col>1</xdr:col>
      <xdr:colOff>9525</xdr:colOff>
      <xdr:row>869</xdr:row>
      <xdr:rowOff>9525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32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869</xdr:row>
      <xdr:rowOff>0</xdr:rowOff>
    </xdr:from>
    <xdr:to>
      <xdr:col>1</xdr:col>
      <xdr:colOff>9525</xdr:colOff>
      <xdr:row>869</xdr:row>
      <xdr:rowOff>9525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32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870</xdr:row>
      <xdr:rowOff>0</xdr:rowOff>
    </xdr:from>
    <xdr:to>
      <xdr:col>0</xdr:col>
      <xdr:colOff>9525</xdr:colOff>
      <xdr:row>870</xdr:row>
      <xdr:rowOff>9525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52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870</xdr:row>
      <xdr:rowOff>0</xdr:rowOff>
    </xdr:from>
    <xdr:to>
      <xdr:col>1</xdr:col>
      <xdr:colOff>9525</xdr:colOff>
      <xdr:row>870</xdr:row>
      <xdr:rowOff>9525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52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870</xdr:row>
      <xdr:rowOff>0</xdr:rowOff>
    </xdr:from>
    <xdr:to>
      <xdr:col>1</xdr:col>
      <xdr:colOff>9525</xdr:colOff>
      <xdr:row>870</xdr:row>
      <xdr:rowOff>9525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52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870</xdr:row>
      <xdr:rowOff>0</xdr:rowOff>
    </xdr:from>
    <xdr:to>
      <xdr:col>1</xdr:col>
      <xdr:colOff>9525</xdr:colOff>
      <xdr:row>870</xdr:row>
      <xdr:rowOff>9525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52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871</xdr:row>
      <xdr:rowOff>0</xdr:rowOff>
    </xdr:from>
    <xdr:to>
      <xdr:col>0</xdr:col>
      <xdr:colOff>9525</xdr:colOff>
      <xdr:row>871</xdr:row>
      <xdr:rowOff>9525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7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</xdr:col>
      <xdr:colOff>9525</xdr:colOff>
      <xdr:row>871</xdr:row>
      <xdr:rowOff>9525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7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</xdr:col>
      <xdr:colOff>9525</xdr:colOff>
      <xdr:row>871</xdr:row>
      <xdr:rowOff>9525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7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871</xdr:row>
      <xdr:rowOff>0</xdr:rowOff>
    </xdr:from>
    <xdr:to>
      <xdr:col>1</xdr:col>
      <xdr:colOff>9525</xdr:colOff>
      <xdr:row>871</xdr:row>
      <xdr:rowOff>9525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7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872</xdr:row>
      <xdr:rowOff>0</xdr:rowOff>
    </xdr:from>
    <xdr:to>
      <xdr:col>0</xdr:col>
      <xdr:colOff>9525</xdr:colOff>
      <xdr:row>872</xdr:row>
      <xdr:rowOff>9525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92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</xdr:col>
      <xdr:colOff>9525</xdr:colOff>
      <xdr:row>872</xdr:row>
      <xdr:rowOff>9525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92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</xdr:col>
      <xdr:colOff>9525</xdr:colOff>
      <xdr:row>872</xdr:row>
      <xdr:rowOff>9525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92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</xdr:col>
      <xdr:colOff>9525</xdr:colOff>
      <xdr:row>872</xdr:row>
      <xdr:rowOff>9525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492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873</xdr:row>
      <xdr:rowOff>0</xdr:rowOff>
    </xdr:from>
    <xdr:to>
      <xdr:col>0</xdr:col>
      <xdr:colOff>9525</xdr:colOff>
      <xdr:row>873</xdr:row>
      <xdr:rowOff>9525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12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873</xdr:row>
      <xdr:rowOff>0</xdr:rowOff>
    </xdr:from>
    <xdr:to>
      <xdr:col>1</xdr:col>
      <xdr:colOff>9525</xdr:colOff>
      <xdr:row>873</xdr:row>
      <xdr:rowOff>9525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12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873</xdr:row>
      <xdr:rowOff>0</xdr:rowOff>
    </xdr:from>
    <xdr:to>
      <xdr:col>1</xdr:col>
      <xdr:colOff>9525</xdr:colOff>
      <xdr:row>873</xdr:row>
      <xdr:rowOff>9525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12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873</xdr:row>
      <xdr:rowOff>0</xdr:rowOff>
    </xdr:from>
    <xdr:to>
      <xdr:col>1</xdr:col>
      <xdr:colOff>9525</xdr:colOff>
      <xdr:row>873</xdr:row>
      <xdr:rowOff>9525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12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874</xdr:row>
      <xdr:rowOff>0</xdr:rowOff>
    </xdr:from>
    <xdr:to>
      <xdr:col>0</xdr:col>
      <xdr:colOff>9525</xdr:colOff>
      <xdr:row>874</xdr:row>
      <xdr:rowOff>9525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32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</xdr:col>
      <xdr:colOff>9525</xdr:colOff>
      <xdr:row>874</xdr:row>
      <xdr:rowOff>9525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32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</xdr:col>
      <xdr:colOff>9525</xdr:colOff>
      <xdr:row>874</xdr:row>
      <xdr:rowOff>9525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32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</xdr:col>
      <xdr:colOff>9525</xdr:colOff>
      <xdr:row>874</xdr:row>
      <xdr:rowOff>9525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32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875</xdr:row>
      <xdr:rowOff>0</xdr:rowOff>
    </xdr:from>
    <xdr:to>
      <xdr:col>0</xdr:col>
      <xdr:colOff>9525</xdr:colOff>
      <xdr:row>875</xdr:row>
      <xdr:rowOff>9525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52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875</xdr:row>
      <xdr:rowOff>0</xdr:rowOff>
    </xdr:from>
    <xdr:to>
      <xdr:col>1</xdr:col>
      <xdr:colOff>9525</xdr:colOff>
      <xdr:row>875</xdr:row>
      <xdr:rowOff>9525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52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875</xdr:row>
      <xdr:rowOff>0</xdr:rowOff>
    </xdr:from>
    <xdr:to>
      <xdr:col>1</xdr:col>
      <xdr:colOff>9525</xdr:colOff>
      <xdr:row>875</xdr:row>
      <xdr:rowOff>9525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52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875</xdr:row>
      <xdr:rowOff>0</xdr:rowOff>
    </xdr:from>
    <xdr:to>
      <xdr:col>1</xdr:col>
      <xdr:colOff>9525</xdr:colOff>
      <xdr:row>875</xdr:row>
      <xdr:rowOff>9525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52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876</xdr:row>
      <xdr:rowOff>0</xdr:rowOff>
    </xdr:from>
    <xdr:to>
      <xdr:col>0</xdr:col>
      <xdr:colOff>9525</xdr:colOff>
      <xdr:row>876</xdr:row>
      <xdr:rowOff>9525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72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</xdr:col>
      <xdr:colOff>9525</xdr:colOff>
      <xdr:row>876</xdr:row>
      <xdr:rowOff>9525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72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</xdr:col>
      <xdr:colOff>9525</xdr:colOff>
      <xdr:row>876</xdr:row>
      <xdr:rowOff>9525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72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</xdr:col>
      <xdr:colOff>9525</xdr:colOff>
      <xdr:row>876</xdr:row>
      <xdr:rowOff>9525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72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877</xdr:row>
      <xdr:rowOff>0</xdr:rowOff>
    </xdr:from>
    <xdr:to>
      <xdr:col>0</xdr:col>
      <xdr:colOff>9525</xdr:colOff>
      <xdr:row>877</xdr:row>
      <xdr:rowOff>9525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92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877</xdr:row>
      <xdr:rowOff>0</xdr:rowOff>
    </xdr:from>
    <xdr:to>
      <xdr:col>1</xdr:col>
      <xdr:colOff>9525</xdr:colOff>
      <xdr:row>877</xdr:row>
      <xdr:rowOff>9525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92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877</xdr:row>
      <xdr:rowOff>0</xdr:rowOff>
    </xdr:from>
    <xdr:to>
      <xdr:col>1</xdr:col>
      <xdr:colOff>9525</xdr:colOff>
      <xdr:row>877</xdr:row>
      <xdr:rowOff>9525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92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877</xdr:row>
      <xdr:rowOff>0</xdr:rowOff>
    </xdr:from>
    <xdr:to>
      <xdr:col>1</xdr:col>
      <xdr:colOff>9525</xdr:colOff>
      <xdr:row>877</xdr:row>
      <xdr:rowOff>9525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92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878</xdr:row>
      <xdr:rowOff>0</xdr:rowOff>
    </xdr:from>
    <xdr:to>
      <xdr:col>0</xdr:col>
      <xdr:colOff>9525</xdr:colOff>
      <xdr:row>878</xdr:row>
      <xdr:rowOff>9525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12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</xdr:col>
      <xdr:colOff>9525</xdr:colOff>
      <xdr:row>878</xdr:row>
      <xdr:rowOff>9525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12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</xdr:col>
      <xdr:colOff>9525</xdr:colOff>
      <xdr:row>878</xdr:row>
      <xdr:rowOff>9525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12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</xdr:col>
      <xdr:colOff>9525</xdr:colOff>
      <xdr:row>878</xdr:row>
      <xdr:rowOff>9525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12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881</xdr:row>
      <xdr:rowOff>0</xdr:rowOff>
    </xdr:from>
    <xdr:to>
      <xdr:col>0</xdr:col>
      <xdr:colOff>9525</xdr:colOff>
      <xdr:row>881</xdr:row>
      <xdr:rowOff>9525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9525</xdr:colOff>
      <xdr:row>881</xdr:row>
      <xdr:rowOff>9525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9525</xdr:colOff>
      <xdr:row>881</xdr:row>
      <xdr:rowOff>9525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9525</xdr:colOff>
      <xdr:row>881</xdr:row>
      <xdr:rowOff>9525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881</xdr:row>
      <xdr:rowOff>0</xdr:rowOff>
    </xdr:from>
    <xdr:to>
      <xdr:col>0</xdr:col>
      <xdr:colOff>9525</xdr:colOff>
      <xdr:row>881</xdr:row>
      <xdr:rowOff>9525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9525</xdr:colOff>
      <xdr:row>881</xdr:row>
      <xdr:rowOff>9525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9525</xdr:colOff>
      <xdr:row>881</xdr:row>
      <xdr:rowOff>9525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9525</xdr:colOff>
      <xdr:row>881</xdr:row>
      <xdr:rowOff>9525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881</xdr:row>
      <xdr:rowOff>0</xdr:rowOff>
    </xdr:from>
    <xdr:to>
      <xdr:col>0</xdr:col>
      <xdr:colOff>9525</xdr:colOff>
      <xdr:row>881</xdr:row>
      <xdr:rowOff>9525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9525</xdr:colOff>
      <xdr:row>881</xdr:row>
      <xdr:rowOff>9525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9525</xdr:colOff>
      <xdr:row>881</xdr:row>
      <xdr:rowOff>9525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</xdr:col>
      <xdr:colOff>9525</xdr:colOff>
      <xdr:row>881</xdr:row>
      <xdr:rowOff>9525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72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883</xdr:row>
      <xdr:rowOff>0</xdr:rowOff>
    </xdr:from>
    <xdr:to>
      <xdr:col>0</xdr:col>
      <xdr:colOff>9525</xdr:colOff>
      <xdr:row>883</xdr:row>
      <xdr:rowOff>9525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2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883</xdr:row>
      <xdr:rowOff>0</xdr:rowOff>
    </xdr:from>
    <xdr:to>
      <xdr:col>1</xdr:col>
      <xdr:colOff>9525</xdr:colOff>
      <xdr:row>883</xdr:row>
      <xdr:rowOff>9525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12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883</xdr:row>
      <xdr:rowOff>0</xdr:rowOff>
    </xdr:from>
    <xdr:to>
      <xdr:col>1</xdr:col>
      <xdr:colOff>9525</xdr:colOff>
      <xdr:row>883</xdr:row>
      <xdr:rowOff>9525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12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883</xdr:row>
      <xdr:rowOff>0</xdr:rowOff>
    </xdr:from>
    <xdr:to>
      <xdr:col>1</xdr:col>
      <xdr:colOff>9525</xdr:colOff>
      <xdr:row>883</xdr:row>
      <xdr:rowOff>9525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12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884</xdr:row>
      <xdr:rowOff>0</xdr:rowOff>
    </xdr:from>
    <xdr:to>
      <xdr:col>0</xdr:col>
      <xdr:colOff>9525</xdr:colOff>
      <xdr:row>884</xdr:row>
      <xdr:rowOff>9525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32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</xdr:col>
      <xdr:colOff>9525</xdr:colOff>
      <xdr:row>884</xdr:row>
      <xdr:rowOff>9525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32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</xdr:col>
      <xdr:colOff>9525</xdr:colOff>
      <xdr:row>884</xdr:row>
      <xdr:rowOff>9525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32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</xdr:col>
      <xdr:colOff>9525</xdr:colOff>
      <xdr:row>884</xdr:row>
      <xdr:rowOff>9525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32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885</xdr:row>
      <xdr:rowOff>0</xdr:rowOff>
    </xdr:from>
    <xdr:to>
      <xdr:col>0</xdr:col>
      <xdr:colOff>9525</xdr:colOff>
      <xdr:row>885</xdr:row>
      <xdr:rowOff>9525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52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885</xdr:row>
      <xdr:rowOff>0</xdr:rowOff>
    </xdr:from>
    <xdr:to>
      <xdr:col>1</xdr:col>
      <xdr:colOff>9525</xdr:colOff>
      <xdr:row>885</xdr:row>
      <xdr:rowOff>9525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52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885</xdr:row>
      <xdr:rowOff>0</xdr:rowOff>
    </xdr:from>
    <xdr:to>
      <xdr:col>1</xdr:col>
      <xdr:colOff>9525</xdr:colOff>
      <xdr:row>885</xdr:row>
      <xdr:rowOff>9525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52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885</xdr:row>
      <xdr:rowOff>0</xdr:rowOff>
    </xdr:from>
    <xdr:to>
      <xdr:col>1</xdr:col>
      <xdr:colOff>9525</xdr:colOff>
      <xdr:row>885</xdr:row>
      <xdr:rowOff>9525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52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886</xdr:row>
      <xdr:rowOff>0</xdr:rowOff>
    </xdr:from>
    <xdr:to>
      <xdr:col>0</xdr:col>
      <xdr:colOff>9525</xdr:colOff>
      <xdr:row>886</xdr:row>
      <xdr:rowOff>9525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72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9525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72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9525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72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9525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72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887</xdr:row>
      <xdr:rowOff>0</xdr:rowOff>
    </xdr:from>
    <xdr:to>
      <xdr:col>0</xdr:col>
      <xdr:colOff>9525</xdr:colOff>
      <xdr:row>887</xdr:row>
      <xdr:rowOff>9525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92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1</xdr:col>
      <xdr:colOff>9525</xdr:colOff>
      <xdr:row>887</xdr:row>
      <xdr:rowOff>9525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92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1</xdr:col>
      <xdr:colOff>9525</xdr:colOff>
      <xdr:row>887</xdr:row>
      <xdr:rowOff>9525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92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1</xdr:col>
      <xdr:colOff>9525</xdr:colOff>
      <xdr:row>887</xdr:row>
      <xdr:rowOff>9525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792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888</xdr:row>
      <xdr:rowOff>0</xdr:rowOff>
    </xdr:from>
    <xdr:to>
      <xdr:col>0</xdr:col>
      <xdr:colOff>9525</xdr:colOff>
      <xdr:row>888</xdr:row>
      <xdr:rowOff>9525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2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888</xdr:row>
      <xdr:rowOff>0</xdr:rowOff>
    </xdr:from>
    <xdr:to>
      <xdr:col>1</xdr:col>
      <xdr:colOff>9525</xdr:colOff>
      <xdr:row>888</xdr:row>
      <xdr:rowOff>9525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12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888</xdr:row>
      <xdr:rowOff>0</xdr:rowOff>
    </xdr:from>
    <xdr:to>
      <xdr:col>1</xdr:col>
      <xdr:colOff>9525</xdr:colOff>
      <xdr:row>888</xdr:row>
      <xdr:rowOff>9525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12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888</xdr:row>
      <xdr:rowOff>0</xdr:rowOff>
    </xdr:from>
    <xdr:to>
      <xdr:col>1</xdr:col>
      <xdr:colOff>9525</xdr:colOff>
      <xdr:row>888</xdr:row>
      <xdr:rowOff>9525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12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889</xdr:row>
      <xdr:rowOff>0</xdr:rowOff>
    </xdr:from>
    <xdr:to>
      <xdr:col>0</xdr:col>
      <xdr:colOff>9525</xdr:colOff>
      <xdr:row>889</xdr:row>
      <xdr:rowOff>9525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3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</xdr:col>
      <xdr:colOff>9525</xdr:colOff>
      <xdr:row>889</xdr:row>
      <xdr:rowOff>9525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3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</xdr:col>
      <xdr:colOff>9525</xdr:colOff>
      <xdr:row>889</xdr:row>
      <xdr:rowOff>9525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3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</xdr:col>
      <xdr:colOff>9525</xdr:colOff>
      <xdr:row>889</xdr:row>
      <xdr:rowOff>9525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3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890</xdr:row>
      <xdr:rowOff>0</xdr:rowOff>
    </xdr:from>
    <xdr:to>
      <xdr:col>0</xdr:col>
      <xdr:colOff>9525</xdr:colOff>
      <xdr:row>890</xdr:row>
      <xdr:rowOff>9525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52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</xdr:col>
      <xdr:colOff>9525</xdr:colOff>
      <xdr:row>890</xdr:row>
      <xdr:rowOff>9525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52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</xdr:col>
      <xdr:colOff>9525</xdr:colOff>
      <xdr:row>890</xdr:row>
      <xdr:rowOff>9525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52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</xdr:col>
      <xdr:colOff>9525</xdr:colOff>
      <xdr:row>890</xdr:row>
      <xdr:rowOff>9525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52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891</xdr:row>
      <xdr:rowOff>0</xdr:rowOff>
    </xdr:from>
    <xdr:to>
      <xdr:col>0</xdr:col>
      <xdr:colOff>9525</xdr:colOff>
      <xdr:row>891</xdr:row>
      <xdr:rowOff>9525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72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9525</xdr:colOff>
      <xdr:row>891</xdr:row>
      <xdr:rowOff>9525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72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9525</xdr:colOff>
      <xdr:row>891</xdr:row>
      <xdr:rowOff>9525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72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9525</xdr:colOff>
      <xdr:row>891</xdr:row>
      <xdr:rowOff>9525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72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892</xdr:row>
      <xdr:rowOff>0</xdr:rowOff>
    </xdr:from>
    <xdr:to>
      <xdr:col>0</xdr:col>
      <xdr:colOff>9525</xdr:colOff>
      <xdr:row>892</xdr:row>
      <xdr:rowOff>9525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92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</xdr:col>
      <xdr:colOff>9525</xdr:colOff>
      <xdr:row>892</xdr:row>
      <xdr:rowOff>9525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92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</xdr:col>
      <xdr:colOff>9525</xdr:colOff>
      <xdr:row>892</xdr:row>
      <xdr:rowOff>9525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92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892</xdr:row>
      <xdr:rowOff>0</xdr:rowOff>
    </xdr:from>
    <xdr:to>
      <xdr:col>1</xdr:col>
      <xdr:colOff>9525</xdr:colOff>
      <xdr:row>892</xdr:row>
      <xdr:rowOff>9525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892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893</xdr:row>
      <xdr:rowOff>0</xdr:rowOff>
    </xdr:from>
    <xdr:to>
      <xdr:col>0</xdr:col>
      <xdr:colOff>9525</xdr:colOff>
      <xdr:row>893</xdr:row>
      <xdr:rowOff>9525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12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9525</xdr:colOff>
      <xdr:row>893</xdr:row>
      <xdr:rowOff>9525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12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9525</xdr:colOff>
      <xdr:row>893</xdr:row>
      <xdr:rowOff>9525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12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</xdr:col>
      <xdr:colOff>9525</xdr:colOff>
      <xdr:row>893</xdr:row>
      <xdr:rowOff>9525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12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894</xdr:row>
      <xdr:rowOff>0</xdr:rowOff>
    </xdr:from>
    <xdr:to>
      <xdr:col>0</xdr:col>
      <xdr:colOff>9525</xdr:colOff>
      <xdr:row>894</xdr:row>
      <xdr:rowOff>9525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32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32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32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</xdr:col>
      <xdr:colOff>9525</xdr:colOff>
      <xdr:row>894</xdr:row>
      <xdr:rowOff>9525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32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9525</xdr:colOff>
      <xdr:row>895</xdr:row>
      <xdr:rowOff>9525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895</xdr:row>
      <xdr:rowOff>0</xdr:rowOff>
    </xdr:from>
    <xdr:to>
      <xdr:col>1</xdr:col>
      <xdr:colOff>9525</xdr:colOff>
      <xdr:row>895</xdr:row>
      <xdr:rowOff>9525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52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897</xdr:row>
      <xdr:rowOff>0</xdr:rowOff>
    </xdr:from>
    <xdr:to>
      <xdr:col>0</xdr:col>
      <xdr:colOff>9525</xdr:colOff>
      <xdr:row>897</xdr:row>
      <xdr:rowOff>9525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92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897</xdr:row>
      <xdr:rowOff>0</xdr:rowOff>
    </xdr:from>
    <xdr:to>
      <xdr:col>1</xdr:col>
      <xdr:colOff>9525</xdr:colOff>
      <xdr:row>897</xdr:row>
      <xdr:rowOff>9525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92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897</xdr:row>
      <xdr:rowOff>0</xdr:rowOff>
    </xdr:from>
    <xdr:to>
      <xdr:col>1</xdr:col>
      <xdr:colOff>9525</xdr:colOff>
      <xdr:row>897</xdr:row>
      <xdr:rowOff>9525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92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897</xdr:row>
      <xdr:rowOff>0</xdr:rowOff>
    </xdr:from>
    <xdr:to>
      <xdr:col>1</xdr:col>
      <xdr:colOff>9525</xdr:colOff>
      <xdr:row>897</xdr:row>
      <xdr:rowOff>9525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992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898</xdr:row>
      <xdr:rowOff>0</xdr:rowOff>
    </xdr:from>
    <xdr:to>
      <xdr:col>0</xdr:col>
      <xdr:colOff>9525</xdr:colOff>
      <xdr:row>898</xdr:row>
      <xdr:rowOff>9525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12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9525</xdr:colOff>
      <xdr:row>898</xdr:row>
      <xdr:rowOff>9525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12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9525</xdr:colOff>
      <xdr:row>898</xdr:row>
      <xdr:rowOff>9525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12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898</xdr:row>
      <xdr:rowOff>0</xdr:rowOff>
    </xdr:from>
    <xdr:to>
      <xdr:col>1</xdr:col>
      <xdr:colOff>9525</xdr:colOff>
      <xdr:row>898</xdr:row>
      <xdr:rowOff>9525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12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899</xdr:row>
      <xdr:rowOff>0</xdr:rowOff>
    </xdr:from>
    <xdr:to>
      <xdr:col>0</xdr:col>
      <xdr:colOff>9525</xdr:colOff>
      <xdr:row>899</xdr:row>
      <xdr:rowOff>9525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32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9525</xdr:colOff>
      <xdr:row>899</xdr:row>
      <xdr:rowOff>9525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32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9525</xdr:colOff>
      <xdr:row>899</xdr:row>
      <xdr:rowOff>9525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32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</xdr:col>
      <xdr:colOff>9525</xdr:colOff>
      <xdr:row>899</xdr:row>
      <xdr:rowOff>9525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32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900</xdr:row>
      <xdr:rowOff>0</xdr:rowOff>
    </xdr:from>
    <xdr:to>
      <xdr:col>0</xdr:col>
      <xdr:colOff>9525</xdr:colOff>
      <xdr:row>900</xdr:row>
      <xdr:rowOff>9525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52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9525</xdr:colOff>
      <xdr:row>900</xdr:row>
      <xdr:rowOff>9525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52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9525</xdr:colOff>
      <xdr:row>900</xdr:row>
      <xdr:rowOff>9525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52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</xdr:col>
      <xdr:colOff>9525</xdr:colOff>
      <xdr:row>900</xdr:row>
      <xdr:rowOff>9525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52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901</xdr:row>
      <xdr:rowOff>0</xdr:rowOff>
    </xdr:from>
    <xdr:to>
      <xdr:col>0</xdr:col>
      <xdr:colOff>9525</xdr:colOff>
      <xdr:row>901</xdr:row>
      <xdr:rowOff>9525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72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72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72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901</xdr:row>
      <xdr:rowOff>0</xdr:rowOff>
    </xdr:from>
    <xdr:to>
      <xdr:col>1</xdr:col>
      <xdr:colOff>9525</xdr:colOff>
      <xdr:row>901</xdr:row>
      <xdr:rowOff>9525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72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902</xdr:row>
      <xdr:rowOff>0</xdr:rowOff>
    </xdr:from>
    <xdr:to>
      <xdr:col>0</xdr:col>
      <xdr:colOff>9525</xdr:colOff>
      <xdr:row>902</xdr:row>
      <xdr:rowOff>9525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2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</xdr:col>
      <xdr:colOff>9525</xdr:colOff>
      <xdr:row>902</xdr:row>
      <xdr:rowOff>9525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92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</xdr:col>
      <xdr:colOff>9525</xdr:colOff>
      <xdr:row>902</xdr:row>
      <xdr:rowOff>9525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92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</xdr:col>
      <xdr:colOff>9525</xdr:colOff>
      <xdr:row>902</xdr:row>
      <xdr:rowOff>9525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092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903</xdr:row>
      <xdr:rowOff>0</xdr:rowOff>
    </xdr:from>
    <xdr:to>
      <xdr:col>0</xdr:col>
      <xdr:colOff>9525</xdr:colOff>
      <xdr:row>903</xdr:row>
      <xdr:rowOff>9525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12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</xdr:col>
      <xdr:colOff>9525</xdr:colOff>
      <xdr:row>903</xdr:row>
      <xdr:rowOff>9525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12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</xdr:col>
      <xdr:colOff>9525</xdr:colOff>
      <xdr:row>903</xdr:row>
      <xdr:rowOff>9525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12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</xdr:col>
      <xdr:colOff>9525</xdr:colOff>
      <xdr:row>903</xdr:row>
      <xdr:rowOff>9525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12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904</xdr:row>
      <xdr:rowOff>0</xdr:rowOff>
    </xdr:from>
    <xdr:to>
      <xdr:col>0</xdr:col>
      <xdr:colOff>9525</xdr:colOff>
      <xdr:row>904</xdr:row>
      <xdr:rowOff>9525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2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</xdr:col>
      <xdr:colOff>9525</xdr:colOff>
      <xdr:row>904</xdr:row>
      <xdr:rowOff>9525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32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</xdr:col>
      <xdr:colOff>9525</xdr:colOff>
      <xdr:row>904</xdr:row>
      <xdr:rowOff>9525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32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</xdr:col>
      <xdr:colOff>9525</xdr:colOff>
      <xdr:row>904</xdr:row>
      <xdr:rowOff>9525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32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905</xdr:row>
      <xdr:rowOff>0</xdr:rowOff>
    </xdr:from>
    <xdr:to>
      <xdr:col>0</xdr:col>
      <xdr:colOff>9525</xdr:colOff>
      <xdr:row>905</xdr:row>
      <xdr:rowOff>9525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52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52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52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905</xdr:row>
      <xdr:rowOff>0</xdr:rowOff>
    </xdr:from>
    <xdr:to>
      <xdr:col>1</xdr:col>
      <xdr:colOff>9525</xdr:colOff>
      <xdr:row>905</xdr:row>
      <xdr:rowOff>9525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52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906</xdr:row>
      <xdr:rowOff>0</xdr:rowOff>
    </xdr:from>
    <xdr:to>
      <xdr:col>0</xdr:col>
      <xdr:colOff>9525</xdr:colOff>
      <xdr:row>906</xdr:row>
      <xdr:rowOff>9525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72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906</xdr:row>
      <xdr:rowOff>0</xdr:rowOff>
    </xdr:from>
    <xdr:to>
      <xdr:col>1</xdr:col>
      <xdr:colOff>9525</xdr:colOff>
      <xdr:row>906</xdr:row>
      <xdr:rowOff>9525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72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906</xdr:row>
      <xdr:rowOff>0</xdr:rowOff>
    </xdr:from>
    <xdr:to>
      <xdr:col>1</xdr:col>
      <xdr:colOff>9525</xdr:colOff>
      <xdr:row>906</xdr:row>
      <xdr:rowOff>9525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72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906</xdr:row>
      <xdr:rowOff>0</xdr:rowOff>
    </xdr:from>
    <xdr:to>
      <xdr:col>1</xdr:col>
      <xdr:colOff>9525</xdr:colOff>
      <xdr:row>906</xdr:row>
      <xdr:rowOff>9525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72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907</xdr:row>
      <xdr:rowOff>0</xdr:rowOff>
    </xdr:from>
    <xdr:to>
      <xdr:col>0</xdr:col>
      <xdr:colOff>9525</xdr:colOff>
      <xdr:row>907</xdr:row>
      <xdr:rowOff>9525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9525</xdr:colOff>
      <xdr:row>907</xdr:row>
      <xdr:rowOff>9525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92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9525</xdr:colOff>
      <xdr:row>907</xdr:row>
      <xdr:rowOff>9525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92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9525</xdr:colOff>
      <xdr:row>907</xdr:row>
      <xdr:rowOff>9525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92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907</xdr:row>
      <xdr:rowOff>0</xdr:rowOff>
    </xdr:from>
    <xdr:to>
      <xdr:col>0</xdr:col>
      <xdr:colOff>9525</xdr:colOff>
      <xdr:row>907</xdr:row>
      <xdr:rowOff>9525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9525</xdr:colOff>
      <xdr:row>907</xdr:row>
      <xdr:rowOff>9525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92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9525</xdr:colOff>
      <xdr:row>907</xdr:row>
      <xdr:rowOff>9525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92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9525</xdr:colOff>
      <xdr:row>907</xdr:row>
      <xdr:rowOff>9525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192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9525</xdr:colOff>
      <xdr:row>908</xdr:row>
      <xdr:rowOff>9525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12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9525</xdr:colOff>
      <xdr:row>908</xdr:row>
      <xdr:rowOff>9525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12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9525</xdr:colOff>
      <xdr:row>908</xdr:row>
      <xdr:rowOff>9525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12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9525</xdr:colOff>
      <xdr:row>908</xdr:row>
      <xdr:rowOff>9525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12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909</xdr:row>
      <xdr:rowOff>0</xdr:rowOff>
    </xdr:from>
    <xdr:to>
      <xdr:col>0</xdr:col>
      <xdr:colOff>9525</xdr:colOff>
      <xdr:row>909</xdr:row>
      <xdr:rowOff>9525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32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9525</xdr:colOff>
      <xdr:row>909</xdr:row>
      <xdr:rowOff>9525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32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9525</xdr:colOff>
      <xdr:row>909</xdr:row>
      <xdr:rowOff>9525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32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9525</xdr:colOff>
      <xdr:row>909</xdr:row>
      <xdr:rowOff>9525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32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910</xdr:row>
      <xdr:rowOff>0</xdr:rowOff>
    </xdr:from>
    <xdr:to>
      <xdr:col>0</xdr:col>
      <xdr:colOff>9525</xdr:colOff>
      <xdr:row>910</xdr:row>
      <xdr:rowOff>9525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52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9525</xdr:colOff>
      <xdr:row>910</xdr:row>
      <xdr:rowOff>9525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52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9525</xdr:colOff>
      <xdr:row>910</xdr:row>
      <xdr:rowOff>9525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52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</xdr:col>
      <xdr:colOff>9525</xdr:colOff>
      <xdr:row>910</xdr:row>
      <xdr:rowOff>9525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52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911</xdr:row>
      <xdr:rowOff>0</xdr:rowOff>
    </xdr:from>
    <xdr:to>
      <xdr:col>0</xdr:col>
      <xdr:colOff>9525</xdr:colOff>
      <xdr:row>911</xdr:row>
      <xdr:rowOff>9525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72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9525</xdr:colOff>
      <xdr:row>911</xdr:row>
      <xdr:rowOff>9525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72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9525</xdr:colOff>
      <xdr:row>911</xdr:row>
      <xdr:rowOff>9525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72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911</xdr:row>
      <xdr:rowOff>0</xdr:rowOff>
    </xdr:from>
    <xdr:to>
      <xdr:col>1</xdr:col>
      <xdr:colOff>9525</xdr:colOff>
      <xdr:row>911</xdr:row>
      <xdr:rowOff>9525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72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912</xdr:row>
      <xdr:rowOff>0</xdr:rowOff>
    </xdr:from>
    <xdr:to>
      <xdr:col>0</xdr:col>
      <xdr:colOff>9525</xdr:colOff>
      <xdr:row>912</xdr:row>
      <xdr:rowOff>9525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2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</xdr:col>
      <xdr:colOff>9525</xdr:colOff>
      <xdr:row>912</xdr:row>
      <xdr:rowOff>9525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92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</xdr:col>
      <xdr:colOff>9525</xdr:colOff>
      <xdr:row>912</xdr:row>
      <xdr:rowOff>9525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92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</xdr:col>
      <xdr:colOff>9525</xdr:colOff>
      <xdr:row>912</xdr:row>
      <xdr:rowOff>9525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292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913</xdr:row>
      <xdr:rowOff>0</xdr:rowOff>
    </xdr:from>
    <xdr:to>
      <xdr:col>0</xdr:col>
      <xdr:colOff>9525</xdr:colOff>
      <xdr:row>913</xdr:row>
      <xdr:rowOff>9525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12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9525</xdr:colOff>
      <xdr:row>913</xdr:row>
      <xdr:rowOff>9525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12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9525</xdr:colOff>
      <xdr:row>913</xdr:row>
      <xdr:rowOff>9525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12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9525</xdr:colOff>
      <xdr:row>913</xdr:row>
      <xdr:rowOff>9525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12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914</xdr:row>
      <xdr:rowOff>0</xdr:rowOff>
    </xdr:from>
    <xdr:to>
      <xdr:col>0</xdr:col>
      <xdr:colOff>9525</xdr:colOff>
      <xdr:row>914</xdr:row>
      <xdr:rowOff>9525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32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</xdr:col>
      <xdr:colOff>9525</xdr:colOff>
      <xdr:row>914</xdr:row>
      <xdr:rowOff>9525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32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</xdr:col>
      <xdr:colOff>9525</xdr:colOff>
      <xdr:row>914</xdr:row>
      <xdr:rowOff>9525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32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</xdr:col>
      <xdr:colOff>9525</xdr:colOff>
      <xdr:row>914</xdr:row>
      <xdr:rowOff>9525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32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915</xdr:row>
      <xdr:rowOff>0</xdr:rowOff>
    </xdr:from>
    <xdr:to>
      <xdr:col>0</xdr:col>
      <xdr:colOff>9525</xdr:colOff>
      <xdr:row>915</xdr:row>
      <xdr:rowOff>9525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52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915</xdr:row>
      <xdr:rowOff>0</xdr:rowOff>
    </xdr:from>
    <xdr:to>
      <xdr:col>1</xdr:col>
      <xdr:colOff>9525</xdr:colOff>
      <xdr:row>915</xdr:row>
      <xdr:rowOff>9525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52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915</xdr:row>
      <xdr:rowOff>0</xdr:rowOff>
    </xdr:from>
    <xdr:to>
      <xdr:col>1</xdr:col>
      <xdr:colOff>9525</xdr:colOff>
      <xdr:row>915</xdr:row>
      <xdr:rowOff>9525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52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915</xdr:row>
      <xdr:rowOff>0</xdr:rowOff>
    </xdr:from>
    <xdr:to>
      <xdr:col>1</xdr:col>
      <xdr:colOff>9525</xdr:colOff>
      <xdr:row>915</xdr:row>
      <xdr:rowOff>9525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52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9525</xdr:colOff>
      <xdr:row>916</xdr:row>
      <xdr:rowOff>9525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72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9525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72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9525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72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</xdr:col>
      <xdr:colOff>9525</xdr:colOff>
      <xdr:row>916</xdr:row>
      <xdr:rowOff>9525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72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917</xdr:row>
      <xdr:rowOff>0</xdr:rowOff>
    </xdr:from>
    <xdr:to>
      <xdr:col>0</xdr:col>
      <xdr:colOff>9525</xdr:colOff>
      <xdr:row>917</xdr:row>
      <xdr:rowOff>9525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92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9525</xdr:colOff>
      <xdr:row>917</xdr:row>
      <xdr:rowOff>9525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92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9525</xdr:colOff>
      <xdr:row>917</xdr:row>
      <xdr:rowOff>9525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92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9525</xdr:colOff>
      <xdr:row>917</xdr:row>
      <xdr:rowOff>9525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392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918</xdr:row>
      <xdr:rowOff>0</xdr:rowOff>
    </xdr:from>
    <xdr:to>
      <xdr:col>0</xdr:col>
      <xdr:colOff>9525</xdr:colOff>
      <xdr:row>918</xdr:row>
      <xdr:rowOff>9525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12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</xdr:col>
      <xdr:colOff>9525</xdr:colOff>
      <xdr:row>918</xdr:row>
      <xdr:rowOff>9525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12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</xdr:col>
      <xdr:colOff>9525</xdr:colOff>
      <xdr:row>918</xdr:row>
      <xdr:rowOff>9525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12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</xdr:col>
      <xdr:colOff>9525</xdr:colOff>
      <xdr:row>918</xdr:row>
      <xdr:rowOff>9525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12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919</xdr:row>
      <xdr:rowOff>0</xdr:rowOff>
    </xdr:from>
    <xdr:to>
      <xdr:col>0</xdr:col>
      <xdr:colOff>9525</xdr:colOff>
      <xdr:row>919</xdr:row>
      <xdr:rowOff>9525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32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9525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32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9525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32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9525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32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920</xdr:row>
      <xdr:rowOff>0</xdr:rowOff>
    </xdr:from>
    <xdr:to>
      <xdr:col>0</xdr:col>
      <xdr:colOff>9525</xdr:colOff>
      <xdr:row>920</xdr:row>
      <xdr:rowOff>9525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2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</xdr:col>
      <xdr:colOff>9525</xdr:colOff>
      <xdr:row>920</xdr:row>
      <xdr:rowOff>9525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52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</xdr:col>
      <xdr:colOff>9525</xdr:colOff>
      <xdr:row>920</xdr:row>
      <xdr:rowOff>9525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52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</xdr:col>
      <xdr:colOff>9525</xdr:colOff>
      <xdr:row>920</xdr:row>
      <xdr:rowOff>9525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52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921</xdr:row>
      <xdr:rowOff>0</xdr:rowOff>
    </xdr:from>
    <xdr:to>
      <xdr:col>0</xdr:col>
      <xdr:colOff>9525</xdr:colOff>
      <xdr:row>921</xdr:row>
      <xdr:rowOff>9525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2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</xdr:col>
      <xdr:colOff>9525</xdr:colOff>
      <xdr:row>921</xdr:row>
      <xdr:rowOff>9525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72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</xdr:col>
      <xdr:colOff>9525</xdr:colOff>
      <xdr:row>921</xdr:row>
      <xdr:rowOff>9525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72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</xdr:col>
      <xdr:colOff>9525</xdr:colOff>
      <xdr:row>921</xdr:row>
      <xdr:rowOff>9525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72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922</xdr:row>
      <xdr:rowOff>0</xdr:rowOff>
    </xdr:from>
    <xdr:to>
      <xdr:col>0</xdr:col>
      <xdr:colOff>9525</xdr:colOff>
      <xdr:row>922</xdr:row>
      <xdr:rowOff>9525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92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9525</xdr:colOff>
      <xdr:row>922</xdr:row>
      <xdr:rowOff>9525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92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9525</xdr:colOff>
      <xdr:row>922</xdr:row>
      <xdr:rowOff>9525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92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9525</xdr:colOff>
      <xdr:row>922</xdr:row>
      <xdr:rowOff>9525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492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923</xdr:row>
      <xdr:rowOff>0</xdr:rowOff>
    </xdr:from>
    <xdr:to>
      <xdr:col>0</xdr:col>
      <xdr:colOff>9525</xdr:colOff>
      <xdr:row>923</xdr:row>
      <xdr:rowOff>9525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12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923</xdr:row>
      <xdr:rowOff>0</xdr:rowOff>
    </xdr:from>
    <xdr:to>
      <xdr:col>1</xdr:col>
      <xdr:colOff>9525</xdr:colOff>
      <xdr:row>923</xdr:row>
      <xdr:rowOff>9525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12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923</xdr:row>
      <xdr:rowOff>0</xdr:rowOff>
    </xdr:from>
    <xdr:to>
      <xdr:col>1</xdr:col>
      <xdr:colOff>9525</xdr:colOff>
      <xdr:row>923</xdr:row>
      <xdr:rowOff>9525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12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923</xdr:row>
      <xdr:rowOff>0</xdr:rowOff>
    </xdr:from>
    <xdr:to>
      <xdr:col>1</xdr:col>
      <xdr:colOff>9525</xdr:colOff>
      <xdr:row>923</xdr:row>
      <xdr:rowOff>9525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12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924</xdr:row>
      <xdr:rowOff>0</xdr:rowOff>
    </xdr:from>
    <xdr:to>
      <xdr:col>0</xdr:col>
      <xdr:colOff>9525</xdr:colOff>
      <xdr:row>924</xdr:row>
      <xdr:rowOff>9525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32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9525</xdr:colOff>
      <xdr:row>924</xdr:row>
      <xdr:rowOff>9525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32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9525</xdr:colOff>
      <xdr:row>924</xdr:row>
      <xdr:rowOff>9525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32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924</xdr:row>
      <xdr:rowOff>0</xdr:rowOff>
    </xdr:from>
    <xdr:to>
      <xdr:col>1</xdr:col>
      <xdr:colOff>9525</xdr:colOff>
      <xdr:row>924</xdr:row>
      <xdr:rowOff>9525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32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925</xdr:row>
      <xdr:rowOff>0</xdr:rowOff>
    </xdr:from>
    <xdr:to>
      <xdr:col>0</xdr:col>
      <xdr:colOff>9525</xdr:colOff>
      <xdr:row>925</xdr:row>
      <xdr:rowOff>9525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52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925</xdr:row>
      <xdr:rowOff>0</xdr:rowOff>
    </xdr:from>
    <xdr:to>
      <xdr:col>1</xdr:col>
      <xdr:colOff>9525</xdr:colOff>
      <xdr:row>925</xdr:row>
      <xdr:rowOff>9525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52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925</xdr:row>
      <xdr:rowOff>0</xdr:rowOff>
    </xdr:from>
    <xdr:to>
      <xdr:col>1</xdr:col>
      <xdr:colOff>9525</xdr:colOff>
      <xdr:row>925</xdr:row>
      <xdr:rowOff>9525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52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925</xdr:row>
      <xdr:rowOff>0</xdr:rowOff>
    </xdr:from>
    <xdr:to>
      <xdr:col>1</xdr:col>
      <xdr:colOff>9525</xdr:colOff>
      <xdr:row>925</xdr:row>
      <xdr:rowOff>9525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52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926</xdr:row>
      <xdr:rowOff>0</xdr:rowOff>
    </xdr:from>
    <xdr:to>
      <xdr:col>0</xdr:col>
      <xdr:colOff>9525</xdr:colOff>
      <xdr:row>926</xdr:row>
      <xdr:rowOff>9525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2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9525</xdr:colOff>
      <xdr:row>926</xdr:row>
      <xdr:rowOff>9525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72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9525</xdr:colOff>
      <xdr:row>926</xdr:row>
      <xdr:rowOff>9525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72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</xdr:col>
      <xdr:colOff>9525</xdr:colOff>
      <xdr:row>926</xdr:row>
      <xdr:rowOff>9525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72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927</xdr:row>
      <xdr:rowOff>0</xdr:rowOff>
    </xdr:from>
    <xdr:to>
      <xdr:col>0</xdr:col>
      <xdr:colOff>9525</xdr:colOff>
      <xdr:row>927</xdr:row>
      <xdr:rowOff>9525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92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9525</xdr:colOff>
      <xdr:row>927</xdr:row>
      <xdr:rowOff>9525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92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9525</xdr:colOff>
      <xdr:row>927</xdr:row>
      <xdr:rowOff>9525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92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9525</xdr:colOff>
      <xdr:row>927</xdr:row>
      <xdr:rowOff>9525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92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927</xdr:row>
      <xdr:rowOff>0</xdr:rowOff>
    </xdr:from>
    <xdr:to>
      <xdr:col>0</xdr:col>
      <xdr:colOff>9525</xdr:colOff>
      <xdr:row>927</xdr:row>
      <xdr:rowOff>9525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92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9525</xdr:colOff>
      <xdr:row>927</xdr:row>
      <xdr:rowOff>9525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92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9525</xdr:colOff>
      <xdr:row>927</xdr:row>
      <xdr:rowOff>9525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92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9525</xdr:colOff>
      <xdr:row>927</xdr:row>
      <xdr:rowOff>9525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592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928</xdr:row>
      <xdr:rowOff>0</xdr:rowOff>
    </xdr:from>
    <xdr:to>
      <xdr:col>0</xdr:col>
      <xdr:colOff>9525</xdr:colOff>
      <xdr:row>928</xdr:row>
      <xdr:rowOff>9525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12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</xdr:col>
      <xdr:colOff>9525</xdr:colOff>
      <xdr:row>928</xdr:row>
      <xdr:rowOff>9525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12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</xdr:col>
      <xdr:colOff>9525</xdr:colOff>
      <xdr:row>928</xdr:row>
      <xdr:rowOff>9525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12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</xdr:col>
      <xdr:colOff>9525</xdr:colOff>
      <xdr:row>928</xdr:row>
      <xdr:rowOff>9525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12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929</xdr:row>
      <xdr:rowOff>0</xdr:rowOff>
    </xdr:from>
    <xdr:to>
      <xdr:col>0</xdr:col>
      <xdr:colOff>9525</xdr:colOff>
      <xdr:row>929</xdr:row>
      <xdr:rowOff>9525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32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9525</xdr:colOff>
      <xdr:row>929</xdr:row>
      <xdr:rowOff>9525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32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9525</xdr:colOff>
      <xdr:row>929</xdr:row>
      <xdr:rowOff>9525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32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929</xdr:row>
      <xdr:rowOff>0</xdr:rowOff>
    </xdr:from>
    <xdr:to>
      <xdr:col>1</xdr:col>
      <xdr:colOff>9525</xdr:colOff>
      <xdr:row>929</xdr:row>
      <xdr:rowOff>9525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32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930</xdr:row>
      <xdr:rowOff>0</xdr:rowOff>
    </xdr:from>
    <xdr:to>
      <xdr:col>0</xdr:col>
      <xdr:colOff>9525</xdr:colOff>
      <xdr:row>930</xdr:row>
      <xdr:rowOff>9525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52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</xdr:col>
      <xdr:colOff>9525</xdr:colOff>
      <xdr:row>930</xdr:row>
      <xdr:rowOff>9525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52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</xdr:col>
      <xdr:colOff>9525</xdr:colOff>
      <xdr:row>930</xdr:row>
      <xdr:rowOff>9525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52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</xdr:col>
      <xdr:colOff>9525</xdr:colOff>
      <xdr:row>930</xdr:row>
      <xdr:rowOff>9525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52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931</xdr:row>
      <xdr:rowOff>0</xdr:rowOff>
    </xdr:from>
    <xdr:to>
      <xdr:col>0</xdr:col>
      <xdr:colOff>9525</xdr:colOff>
      <xdr:row>931</xdr:row>
      <xdr:rowOff>9525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72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9525</xdr:colOff>
      <xdr:row>931</xdr:row>
      <xdr:rowOff>9525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72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9525</xdr:colOff>
      <xdr:row>931</xdr:row>
      <xdr:rowOff>9525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72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931</xdr:row>
      <xdr:rowOff>0</xdr:rowOff>
    </xdr:from>
    <xdr:to>
      <xdr:col>1</xdr:col>
      <xdr:colOff>9525</xdr:colOff>
      <xdr:row>931</xdr:row>
      <xdr:rowOff>9525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72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932</xdr:row>
      <xdr:rowOff>0</xdr:rowOff>
    </xdr:from>
    <xdr:to>
      <xdr:col>0</xdr:col>
      <xdr:colOff>9525</xdr:colOff>
      <xdr:row>932</xdr:row>
      <xdr:rowOff>9525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92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9525</xdr:colOff>
      <xdr:row>932</xdr:row>
      <xdr:rowOff>9525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92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9525</xdr:colOff>
      <xdr:row>932</xdr:row>
      <xdr:rowOff>9525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92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9525</xdr:colOff>
      <xdr:row>932</xdr:row>
      <xdr:rowOff>9525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692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933</xdr:row>
      <xdr:rowOff>0</xdr:rowOff>
    </xdr:from>
    <xdr:to>
      <xdr:col>0</xdr:col>
      <xdr:colOff>9525</xdr:colOff>
      <xdr:row>933</xdr:row>
      <xdr:rowOff>9525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12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9525</xdr:colOff>
      <xdr:row>933</xdr:row>
      <xdr:rowOff>9525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12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9525</xdr:colOff>
      <xdr:row>933</xdr:row>
      <xdr:rowOff>9525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12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933</xdr:row>
      <xdr:rowOff>0</xdr:rowOff>
    </xdr:from>
    <xdr:to>
      <xdr:col>1</xdr:col>
      <xdr:colOff>9525</xdr:colOff>
      <xdr:row>933</xdr:row>
      <xdr:rowOff>9525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12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934</xdr:row>
      <xdr:rowOff>0</xdr:rowOff>
    </xdr:from>
    <xdr:to>
      <xdr:col>0</xdr:col>
      <xdr:colOff>9525</xdr:colOff>
      <xdr:row>934</xdr:row>
      <xdr:rowOff>9525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32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</xdr:col>
      <xdr:colOff>9525</xdr:colOff>
      <xdr:row>934</xdr:row>
      <xdr:rowOff>9525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32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</xdr:col>
      <xdr:colOff>9525</xdr:colOff>
      <xdr:row>934</xdr:row>
      <xdr:rowOff>9525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32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934</xdr:row>
      <xdr:rowOff>0</xdr:rowOff>
    </xdr:from>
    <xdr:to>
      <xdr:col>1</xdr:col>
      <xdr:colOff>9525</xdr:colOff>
      <xdr:row>934</xdr:row>
      <xdr:rowOff>9525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32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935</xdr:row>
      <xdr:rowOff>0</xdr:rowOff>
    </xdr:from>
    <xdr:to>
      <xdr:col>0</xdr:col>
      <xdr:colOff>9525</xdr:colOff>
      <xdr:row>935</xdr:row>
      <xdr:rowOff>9525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52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9525</xdr:colOff>
      <xdr:row>935</xdr:row>
      <xdr:rowOff>9525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52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9525</xdr:colOff>
      <xdr:row>935</xdr:row>
      <xdr:rowOff>9525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52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</xdr:col>
      <xdr:colOff>9525</xdr:colOff>
      <xdr:row>935</xdr:row>
      <xdr:rowOff>9525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52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936</xdr:row>
      <xdr:rowOff>0</xdr:rowOff>
    </xdr:from>
    <xdr:to>
      <xdr:col>0</xdr:col>
      <xdr:colOff>9525</xdr:colOff>
      <xdr:row>936</xdr:row>
      <xdr:rowOff>9525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72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9525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72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9525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72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936</xdr:row>
      <xdr:rowOff>0</xdr:rowOff>
    </xdr:from>
    <xdr:to>
      <xdr:col>1</xdr:col>
      <xdr:colOff>9525</xdr:colOff>
      <xdr:row>936</xdr:row>
      <xdr:rowOff>9525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72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937</xdr:row>
      <xdr:rowOff>0</xdr:rowOff>
    </xdr:from>
    <xdr:to>
      <xdr:col>0</xdr:col>
      <xdr:colOff>9525</xdr:colOff>
      <xdr:row>937</xdr:row>
      <xdr:rowOff>9525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92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92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92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9525</xdr:colOff>
      <xdr:row>937</xdr:row>
      <xdr:rowOff>9525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792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938</xdr:row>
      <xdr:rowOff>0</xdr:rowOff>
    </xdr:from>
    <xdr:to>
      <xdr:col>0</xdr:col>
      <xdr:colOff>9525</xdr:colOff>
      <xdr:row>938</xdr:row>
      <xdr:rowOff>9525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12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12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12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</xdr:col>
      <xdr:colOff>9525</xdr:colOff>
      <xdr:row>938</xdr:row>
      <xdr:rowOff>9525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12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939</xdr:row>
      <xdr:rowOff>0</xdr:rowOff>
    </xdr:from>
    <xdr:to>
      <xdr:col>0</xdr:col>
      <xdr:colOff>9525</xdr:colOff>
      <xdr:row>939</xdr:row>
      <xdr:rowOff>9525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32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939</xdr:row>
      <xdr:rowOff>0</xdr:rowOff>
    </xdr:from>
    <xdr:to>
      <xdr:col>1</xdr:col>
      <xdr:colOff>9525</xdr:colOff>
      <xdr:row>939</xdr:row>
      <xdr:rowOff>9525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32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939</xdr:row>
      <xdr:rowOff>0</xdr:rowOff>
    </xdr:from>
    <xdr:to>
      <xdr:col>1</xdr:col>
      <xdr:colOff>9525</xdr:colOff>
      <xdr:row>939</xdr:row>
      <xdr:rowOff>9525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32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939</xdr:row>
      <xdr:rowOff>0</xdr:rowOff>
    </xdr:from>
    <xdr:to>
      <xdr:col>1</xdr:col>
      <xdr:colOff>9525</xdr:colOff>
      <xdr:row>939</xdr:row>
      <xdr:rowOff>9525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32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940</xdr:row>
      <xdr:rowOff>0</xdr:rowOff>
    </xdr:from>
    <xdr:to>
      <xdr:col>0</xdr:col>
      <xdr:colOff>9525</xdr:colOff>
      <xdr:row>940</xdr:row>
      <xdr:rowOff>9525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2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9525</xdr:colOff>
      <xdr:row>940</xdr:row>
      <xdr:rowOff>9525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52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9525</xdr:colOff>
      <xdr:row>940</xdr:row>
      <xdr:rowOff>9525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52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</xdr:col>
      <xdr:colOff>9525</xdr:colOff>
      <xdr:row>940</xdr:row>
      <xdr:rowOff>9525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52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941</xdr:row>
      <xdr:rowOff>0</xdr:rowOff>
    </xdr:from>
    <xdr:to>
      <xdr:col>0</xdr:col>
      <xdr:colOff>9525</xdr:colOff>
      <xdr:row>941</xdr:row>
      <xdr:rowOff>9525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72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</xdr:col>
      <xdr:colOff>9525</xdr:colOff>
      <xdr:row>941</xdr:row>
      <xdr:rowOff>9525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72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</xdr:col>
      <xdr:colOff>9525</xdr:colOff>
      <xdr:row>941</xdr:row>
      <xdr:rowOff>9525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72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</xdr:col>
      <xdr:colOff>9525</xdr:colOff>
      <xdr:row>941</xdr:row>
      <xdr:rowOff>9525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72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942</xdr:row>
      <xdr:rowOff>0</xdr:rowOff>
    </xdr:from>
    <xdr:to>
      <xdr:col>0</xdr:col>
      <xdr:colOff>9525</xdr:colOff>
      <xdr:row>942</xdr:row>
      <xdr:rowOff>9525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9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942</xdr:row>
      <xdr:rowOff>0</xdr:rowOff>
    </xdr:from>
    <xdr:to>
      <xdr:col>1</xdr:col>
      <xdr:colOff>9525</xdr:colOff>
      <xdr:row>942</xdr:row>
      <xdr:rowOff>9525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9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942</xdr:row>
      <xdr:rowOff>0</xdr:rowOff>
    </xdr:from>
    <xdr:to>
      <xdr:col>1</xdr:col>
      <xdr:colOff>9525</xdr:colOff>
      <xdr:row>942</xdr:row>
      <xdr:rowOff>9525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9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942</xdr:row>
      <xdr:rowOff>0</xdr:rowOff>
    </xdr:from>
    <xdr:to>
      <xdr:col>1</xdr:col>
      <xdr:colOff>9525</xdr:colOff>
      <xdr:row>942</xdr:row>
      <xdr:rowOff>9525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89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943</xdr:row>
      <xdr:rowOff>0</xdr:rowOff>
    </xdr:from>
    <xdr:to>
      <xdr:col>0</xdr:col>
      <xdr:colOff>9525</xdr:colOff>
      <xdr:row>943</xdr:row>
      <xdr:rowOff>9525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12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943</xdr:row>
      <xdr:rowOff>0</xdr:rowOff>
    </xdr:from>
    <xdr:to>
      <xdr:col>1</xdr:col>
      <xdr:colOff>9525</xdr:colOff>
      <xdr:row>943</xdr:row>
      <xdr:rowOff>9525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12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943</xdr:row>
      <xdr:rowOff>0</xdr:rowOff>
    </xdr:from>
    <xdr:to>
      <xdr:col>1</xdr:col>
      <xdr:colOff>9525</xdr:colOff>
      <xdr:row>943</xdr:row>
      <xdr:rowOff>9525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12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943</xdr:row>
      <xdr:rowOff>0</xdr:rowOff>
    </xdr:from>
    <xdr:to>
      <xdr:col>1</xdr:col>
      <xdr:colOff>9525</xdr:colOff>
      <xdr:row>943</xdr:row>
      <xdr:rowOff>9525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12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9525</xdr:colOff>
      <xdr:row>944</xdr:row>
      <xdr:rowOff>9525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32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9525</xdr:colOff>
      <xdr:row>944</xdr:row>
      <xdr:rowOff>9525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32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9525</xdr:colOff>
      <xdr:row>944</xdr:row>
      <xdr:rowOff>9525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32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9525</xdr:colOff>
      <xdr:row>944</xdr:row>
      <xdr:rowOff>9525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32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945</xdr:row>
      <xdr:rowOff>0</xdr:rowOff>
    </xdr:from>
    <xdr:to>
      <xdr:col>0</xdr:col>
      <xdr:colOff>9525</xdr:colOff>
      <xdr:row>945</xdr:row>
      <xdr:rowOff>9525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52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9525</xdr:colOff>
      <xdr:row>945</xdr:row>
      <xdr:rowOff>9525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52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9525</xdr:colOff>
      <xdr:row>945</xdr:row>
      <xdr:rowOff>9525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52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945</xdr:row>
      <xdr:rowOff>0</xdr:rowOff>
    </xdr:from>
    <xdr:to>
      <xdr:col>1</xdr:col>
      <xdr:colOff>9525</xdr:colOff>
      <xdr:row>945</xdr:row>
      <xdr:rowOff>9525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52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946</xdr:row>
      <xdr:rowOff>0</xdr:rowOff>
    </xdr:from>
    <xdr:to>
      <xdr:col>0</xdr:col>
      <xdr:colOff>9525</xdr:colOff>
      <xdr:row>946</xdr:row>
      <xdr:rowOff>9525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72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9525</xdr:colOff>
      <xdr:row>946</xdr:row>
      <xdr:rowOff>9525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72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9525</xdr:colOff>
      <xdr:row>946</xdr:row>
      <xdr:rowOff>9525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72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9525</xdr:colOff>
      <xdr:row>946</xdr:row>
      <xdr:rowOff>9525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8972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956</xdr:row>
      <xdr:rowOff>0</xdr:rowOff>
    </xdr:from>
    <xdr:to>
      <xdr:col>0</xdr:col>
      <xdr:colOff>9525</xdr:colOff>
      <xdr:row>956</xdr:row>
      <xdr:rowOff>9525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72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</xdr:col>
      <xdr:colOff>9525</xdr:colOff>
      <xdr:row>956</xdr:row>
      <xdr:rowOff>9525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72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</xdr:col>
      <xdr:colOff>9525</xdr:colOff>
      <xdr:row>956</xdr:row>
      <xdr:rowOff>9525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72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</xdr:col>
      <xdr:colOff>9525</xdr:colOff>
      <xdr:row>956</xdr:row>
      <xdr:rowOff>9525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72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956</xdr:row>
      <xdr:rowOff>0</xdr:rowOff>
    </xdr:from>
    <xdr:to>
      <xdr:col>0</xdr:col>
      <xdr:colOff>9525</xdr:colOff>
      <xdr:row>956</xdr:row>
      <xdr:rowOff>9525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72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</xdr:col>
      <xdr:colOff>9525</xdr:colOff>
      <xdr:row>956</xdr:row>
      <xdr:rowOff>9525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72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</xdr:col>
      <xdr:colOff>9525</xdr:colOff>
      <xdr:row>956</xdr:row>
      <xdr:rowOff>9525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72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</xdr:col>
      <xdr:colOff>9525</xdr:colOff>
      <xdr:row>956</xdr:row>
      <xdr:rowOff>9525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72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957</xdr:row>
      <xdr:rowOff>0</xdr:rowOff>
    </xdr:from>
    <xdr:to>
      <xdr:col>0</xdr:col>
      <xdr:colOff>9525</xdr:colOff>
      <xdr:row>957</xdr:row>
      <xdr:rowOff>9525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92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9525</xdr:colOff>
      <xdr:row>957</xdr:row>
      <xdr:rowOff>9525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92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9525</xdr:colOff>
      <xdr:row>957</xdr:row>
      <xdr:rowOff>9525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92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9525</xdr:colOff>
      <xdr:row>957</xdr:row>
      <xdr:rowOff>9525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92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958</xdr:row>
      <xdr:rowOff>0</xdr:rowOff>
    </xdr:from>
    <xdr:to>
      <xdr:col>0</xdr:col>
      <xdr:colOff>9525</xdr:colOff>
      <xdr:row>958</xdr:row>
      <xdr:rowOff>9525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1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9525</xdr:colOff>
      <xdr:row>958</xdr:row>
      <xdr:rowOff>9525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1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9525</xdr:colOff>
      <xdr:row>958</xdr:row>
      <xdr:rowOff>9525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1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9525</xdr:colOff>
      <xdr:row>958</xdr:row>
      <xdr:rowOff>9525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1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959</xdr:row>
      <xdr:rowOff>0</xdr:rowOff>
    </xdr:from>
    <xdr:to>
      <xdr:col>0</xdr:col>
      <xdr:colOff>9525</xdr:colOff>
      <xdr:row>959</xdr:row>
      <xdr:rowOff>9525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32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9525</xdr:colOff>
      <xdr:row>959</xdr:row>
      <xdr:rowOff>9525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32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9525</xdr:colOff>
      <xdr:row>959</xdr:row>
      <xdr:rowOff>9525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32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9525</xdr:colOff>
      <xdr:row>959</xdr:row>
      <xdr:rowOff>9525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32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960</xdr:row>
      <xdr:rowOff>0</xdr:rowOff>
    </xdr:from>
    <xdr:to>
      <xdr:col>0</xdr:col>
      <xdr:colOff>9525</xdr:colOff>
      <xdr:row>960</xdr:row>
      <xdr:rowOff>9525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52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9525</xdr:colOff>
      <xdr:row>960</xdr:row>
      <xdr:rowOff>9525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52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9525</xdr:colOff>
      <xdr:row>960</xdr:row>
      <xdr:rowOff>9525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52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9525</xdr:colOff>
      <xdr:row>960</xdr:row>
      <xdr:rowOff>9525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52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961</xdr:row>
      <xdr:rowOff>0</xdr:rowOff>
    </xdr:from>
    <xdr:to>
      <xdr:col>0</xdr:col>
      <xdr:colOff>9525</xdr:colOff>
      <xdr:row>961</xdr:row>
      <xdr:rowOff>9525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72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9525</xdr:colOff>
      <xdr:row>961</xdr:row>
      <xdr:rowOff>9525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72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9525</xdr:colOff>
      <xdr:row>961</xdr:row>
      <xdr:rowOff>9525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72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9525</xdr:colOff>
      <xdr:row>961</xdr:row>
      <xdr:rowOff>9525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72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962</xdr:row>
      <xdr:rowOff>0</xdr:rowOff>
    </xdr:from>
    <xdr:to>
      <xdr:col>0</xdr:col>
      <xdr:colOff>9525</xdr:colOff>
      <xdr:row>962</xdr:row>
      <xdr:rowOff>9525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9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9525</xdr:colOff>
      <xdr:row>962</xdr:row>
      <xdr:rowOff>9525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9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9525</xdr:colOff>
      <xdr:row>962</xdr:row>
      <xdr:rowOff>9525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9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9525</xdr:colOff>
      <xdr:row>962</xdr:row>
      <xdr:rowOff>9525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29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963</xdr:row>
      <xdr:rowOff>0</xdr:rowOff>
    </xdr:from>
    <xdr:to>
      <xdr:col>0</xdr:col>
      <xdr:colOff>9525</xdr:colOff>
      <xdr:row>963</xdr:row>
      <xdr:rowOff>9525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1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9525</xdr:colOff>
      <xdr:row>963</xdr:row>
      <xdr:rowOff>9525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1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9525</xdr:colOff>
      <xdr:row>963</xdr:row>
      <xdr:rowOff>9525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1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9525</xdr:colOff>
      <xdr:row>963</xdr:row>
      <xdr:rowOff>9525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1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964</xdr:row>
      <xdr:rowOff>0</xdr:rowOff>
    </xdr:from>
    <xdr:to>
      <xdr:col>0</xdr:col>
      <xdr:colOff>9525</xdr:colOff>
      <xdr:row>964</xdr:row>
      <xdr:rowOff>9525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9525</xdr:colOff>
      <xdr:row>964</xdr:row>
      <xdr:rowOff>9525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32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965</xdr:row>
      <xdr:rowOff>0</xdr:rowOff>
    </xdr:from>
    <xdr:to>
      <xdr:col>0</xdr:col>
      <xdr:colOff>9525</xdr:colOff>
      <xdr:row>965</xdr:row>
      <xdr:rowOff>9525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5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9525</xdr:colOff>
      <xdr:row>965</xdr:row>
      <xdr:rowOff>9525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5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9525</xdr:colOff>
      <xdr:row>965</xdr:row>
      <xdr:rowOff>9525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5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965</xdr:row>
      <xdr:rowOff>0</xdr:rowOff>
    </xdr:from>
    <xdr:to>
      <xdr:col>1</xdr:col>
      <xdr:colOff>9525</xdr:colOff>
      <xdr:row>965</xdr:row>
      <xdr:rowOff>9525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5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966</xdr:row>
      <xdr:rowOff>0</xdr:rowOff>
    </xdr:from>
    <xdr:to>
      <xdr:col>0</xdr:col>
      <xdr:colOff>9525</xdr:colOff>
      <xdr:row>966</xdr:row>
      <xdr:rowOff>9525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7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</xdr:col>
      <xdr:colOff>9525</xdr:colOff>
      <xdr:row>966</xdr:row>
      <xdr:rowOff>9525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7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</xdr:col>
      <xdr:colOff>9525</xdr:colOff>
      <xdr:row>966</xdr:row>
      <xdr:rowOff>9525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7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</xdr:col>
      <xdr:colOff>9525</xdr:colOff>
      <xdr:row>966</xdr:row>
      <xdr:rowOff>9525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7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967</xdr:row>
      <xdr:rowOff>0</xdr:rowOff>
    </xdr:from>
    <xdr:to>
      <xdr:col>0</xdr:col>
      <xdr:colOff>9525</xdr:colOff>
      <xdr:row>967</xdr:row>
      <xdr:rowOff>9525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9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9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9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9525</xdr:colOff>
      <xdr:row>967</xdr:row>
      <xdr:rowOff>9525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39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968</xdr:row>
      <xdr:rowOff>0</xdr:rowOff>
    </xdr:from>
    <xdr:to>
      <xdr:col>0</xdr:col>
      <xdr:colOff>9525</xdr:colOff>
      <xdr:row>968</xdr:row>
      <xdr:rowOff>9525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12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9525</xdr:colOff>
      <xdr:row>968</xdr:row>
      <xdr:rowOff>9525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12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9525</xdr:colOff>
      <xdr:row>968</xdr:row>
      <xdr:rowOff>9525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12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9525</xdr:colOff>
      <xdr:row>968</xdr:row>
      <xdr:rowOff>9525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12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969</xdr:row>
      <xdr:rowOff>0</xdr:rowOff>
    </xdr:from>
    <xdr:to>
      <xdr:col>0</xdr:col>
      <xdr:colOff>9525</xdr:colOff>
      <xdr:row>969</xdr:row>
      <xdr:rowOff>9525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9525</xdr:colOff>
      <xdr:row>969</xdr:row>
      <xdr:rowOff>9525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3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9525</xdr:colOff>
      <xdr:row>969</xdr:row>
      <xdr:rowOff>9525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3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9525</xdr:colOff>
      <xdr:row>969</xdr:row>
      <xdr:rowOff>9525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32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9525</xdr:colOff>
      <xdr:row>970</xdr:row>
      <xdr:rowOff>9525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5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9525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5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9525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5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9525</xdr:colOff>
      <xdr:row>970</xdr:row>
      <xdr:rowOff>9525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52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971</xdr:row>
      <xdr:rowOff>0</xdr:rowOff>
    </xdr:from>
    <xdr:to>
      <xdr:col>0</xdr:col>
      <xdr:colOff>9525</xdr:colOff>
      <xdr:row>971</xdr:row>
      <xdr:rowOff>9525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72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72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72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72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971</xdr:row>
      <xdr:rowOff>0</xdr:rowOff>
    </xdr:from>
    <xdr:to>
      <xdr:col>0</xdr:col>
      <xdr:colOff>9525</xdr:colOff>
      <xdr:row>971</xdr:row>
      <xdr:rowOff>9525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72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72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72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9525</xdr:colOff>
      <xdr:row>971</xdr:row>
      <xdr:rowOff>9525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729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972</xdr:row>
      <xdr:rowOff>0</xdr:rowOff>
    </xdr:from>
    <xdr:to>
      <xdr:col>0</xdr:col>
      <xdr:colOff>9525</xdr:colOff>
      <xdr:row>972</xdr:row>
      <xdr:rowOff>9525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92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972</xdr:row>
      <xdr:rowOff>0</xdr:rowOff>
    </xdr:from>
    <xdr:to>
      <xdr:col>1</xdr:col>
      <xdr:colOff>9525</xdr:colOff>
      <xdr:row>972</xdr:row>
      <xdr:rowOff>9525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92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972</xdr:row>
      <xdr:rowOff>0</xdr:rowOff>
    </xdr:from>
    <xdr:to>
      <xdr:col>1</xdr:col>
      <xdr:colOff>9525</xdr:colOff>
      <xdr:row>972</xdr:row>
      <xdr:rowOff>9525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92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972</xdr:row>
      <xdr:rowOff>0</xdr:rowOff>
    </xdr:from>
    <xdr:to>
      <xdr:col>1</xdr:col>
      <xdr:colOff>9525</xdr:colOff>
      <xdr:row>972</xdr:row>
      <xdr:rowOff>9525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492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973</xdr:row>
      <xdr:rowOff>0</xdr:rowOff>
    </xdr:from>
    <xdr:to>
      <xdr:col>0</xdr:col>
      <xdr:colOff>9525</xdr:colOff>
      <xdr:row>973</xdr:row>
      <xdr:rowOff>9525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1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9525</xdr:colOff>
      <xdr:row>973</xdr:row>
      <xdr:rowOff>9525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1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9525</xdr:colOff>
      <xdr:row>973</xdr:row>
      <xdr:rowOff>9525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1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9525</xdr:colOff>
      <xdr:row>973</xdr:row>
      <xdr:rowOff>9525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1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974</xdr:row>
      <xdr:rowOff>0</xdr:rowOff>
    </xdr:from>
    <xdr:to>
      <xdr:col>0</xdr:col>
      <xdr:colOff>9525</xdr:colOff>
      <xdr:row>974</xdr:row>
      <xdr:rowOff>9525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3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</xdr:col>
      <xdr:colOff>9525</xdr:colOff>
      <xdr:row>974</xdr:row>
      <xdr:rowOff>9525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3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</xdr:col>
      <xdr:colOff>9525</xdr:colOff>
      <xdr:row>974</xdr:row>
      <xdr:rowOff>9525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3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</xdr:col>
      <xdr:colOff>9525</xdr:colOff>
      <xdr:row>974</xdr:row>
      <xdr:rowOff>9525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3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975</xdr:row>
      <xdr:rowOff>0</xdr:rowOff>
    </xdr:from>
    <xdr:to>
      <xdr:col>0</xdr:col>
      <xdr:colOff>9525</xdr:colOff>
      <xdr:row>975</xdr:row>
      <xdr:rowOff>9525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52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</xdr:col>
      <xdr:colOff>9525</xdr:colOff>
      <xdr:row>975</xdr:row>
      <xdr:rowOff>9525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52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</xdr:col>
      <xdr:colOff>9525</xdr:colOff>
      <xdr:row>975</xdr:row>
      <xdr:rowOff>9525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52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</xdr:col>
      <xdr:colOff>9525</xdr:colOff>
      <xdr:row>975</xdr:row>
      <xdr:rowOff>9525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52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976</xdr:row>
      <xdr:rowOff>0</xdr:rowOff>
    </xdr:from>
    <xdr:to>
      <xdr:col>0</xdr:col>
      <xdr:colOff>9525</xdr:colOff>
      <xdr:row>976</xdr:row>
      <xdr:rowOff>9525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72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9525</xdr:colOff>
      <xdr:row>976</xdr:row>
      <xdr:rowOff>9525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72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9525</xdr:colOff>
      <xdr:row>976</xdr:row>
      <xdr:rowOff>9525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72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9525</xdr:colOff>
      <xdr:row>976</xdr:row>
      <xdr:rowOff>9525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72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977</xdr:row>
      <xdr:rowOff>0</xdr:rowOff>
    </xdr:from>
    <xdr:to>
      <xdr:col>0</xdr:col>
      <xdr:colOff>9525</xdr:colOff>
      <xdr:row>977</xdr:row>
      <xdr:rowOff>9525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</xdr:col>
      <xdr:colOff>9525</xdr:colOff>
      <xdr:row>977</xdr:row>
      <xdr:rowOff>9525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92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</xdr:col>
      <xdr:colOff>9525</xdr:colOff>
      <xdr:row>977</xdr:row>
      <xdr:rowOff>9525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92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</xdr:col>
      <xdr:colOff>9525</xdr:colOff>
      <xdr:row>977</xdr:row>
      <xdr:rowOff>9525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592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978</xdr:row>
      <xdr:rowOff>0</xdr:rowOff>
    </xdr:from>
    <xdr:to>
      <xdr:col>0</xdr:col>
      <xdr:colOff>9525</xdr:colOff>
      <xdr:row>978</xdr:row>
      <xdr:rowOff>9525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12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12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12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</xdr:col>
      <xdr:colOff>9525</xdr:colOff>
      <xdr:row>978</xdr:row>
      <xdr:rowOff>9525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12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979</xdr:row>
      <xdr:rowOff>0</xdr:rowOff>
    </xdr:from>
    <xdr:to>
      <xdr:col>0</xdr:col>
      <xdr:colOff>9525</xdr:colOff>
      <xdr:row>979</xdr:row>
      <xdr:rowOff>9525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3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</xdr:col>
      <xdr:colOff>9525</xdr:colOff>
      <xdr:row>979</xdr:row>
      <xdr:rowOff>9525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3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</xdr:col>
      <xdr:colOff>9525</xdr:colOff>
      <xdr:row>979</xdr:row>
      <xdr:rowOff>9525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3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</xdr:col>
      <xdr:colOff>9525</xdr:colOff>
      <xdr:row>979</xdr:row>
      <xdr:rowOff>9525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3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980</xdr:row>
      <xdr:rowOff>0</xdr:rowOff>
    </xdr:from>
    <xdr:to>
      <xdr:col>0</xdr:col>
      <xdr:colOff>9525</xdr:colOff>
      <xdr:row>980</xdr:row>
      <xdr:rowOff>9525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5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980</xdr:row>
      <xdr:rowOff>0</xdr:rowOff>
    </xdr:from>
    <xdr:to>
      <xdr:col>1</xdr:col>
      <xdr:colOff>9525</xdr:colOff>
      <xdr:row>980</xdr:row>
      <xdr:rowOff>9525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5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980</xdr:row>
      <xdr:rowOff>0</xdr:rowOff>
    </xdr:from>
    <xdr:to>
      <xdr:col>1</xdr:col>
      <xdr:colOff>9525</xdr:colOff>
      <xdr:row>980</xdr:row>
      <xdr:rowOff>9525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5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980</xdr:row>
      <xdr:rowOff>0</xdr:rowOff>
    </xdr:from>
    <xdr:to>
      <xdr:col>1</xdr:col>
      <xdr:colOff>9525</xdr:colOff>
      <xdr:row>980</xdr:row>
      <xdr:rowOff>9525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52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981</xdr:row>
      <xdr:rowOff>0</xdr:rowOff>
    </xdr:from>
    <xdr:to>
      <xdr:col>0</xdr:col>
      <xdr:colOff>9525</xdr:colOff>
      <xdr:row>981</xdr:row>
      <xdr:rowOff>9525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7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9525</xdr:colOff>
      <xdr:row>981</xdr:row>
      <xdr:rowOff>9525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7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9525</xdr:colOff>
      <xdr:row>981</xdr:row>
      <xdr:rowOff>9525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7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9525</xdr:colOff>
      <xdr:row>981</xdr:row>
      <xdr:rowOff>9525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7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982</xdr:row>
      <xdr:rowOff>0</xdr:rowOff>
    </xdr:from>
    <xdr:to>
      <xdr:col>0</xdr:col>
      <xdr:colOff>9525</xdr:colOff>
      <xdr:row>982</xdr:row>
      <xdr:rowOff>9525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92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9525</xdr:colOff>
      <xdr:row>982</xdr:row>
      <xdr:rowOff>9525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92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9525</xdr:colOff>
      <xdr:row>982</xdr:row>
      <xdr:rowOff>9525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92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9525</xdr:colOff>
      <xdr:row>982</xdr:row>
      <xdr:rowOff>9525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692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983</xdr:row>
      <xdr:rowOff>0</xdr:rowOff>
    </xdr:from>
    <xdr:to>
      <xdr:col>0</xdr:col>
      <xdr:colOff>9525</xdr:colOff>
      <xdr:row>983</xdr:row>
      <xdr:rowOff>9525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1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1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9525</xdr:colOff>
      <xdr:row>983</xdr:row>
      <xdr:rowOff>9525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1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985</xdr:row>
      <xdr:rowOff>0</xdr:rowOff>
    </xdr:from>
    <xdr:to>
      <xdr:col>0</xdr:col>
      <xdr:colOff>9525</xdr:colOff>
      <xdr:row>985</xdr:row>
      <xdr:rowOff>9525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9525</xdr:colOff>
      <xdr:row>985</xdr:row>
      <xdr:rowOff>9525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9525</xdr:colOff>
      <xdr:row>985</xdr:row>
      <xdr:rowOff>9525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9525</xdr:colOff>
      <xdr:row>985</xdr:row>
      <xdr:rowOff>9525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985</xdr:row>
      <xdr:rowOff>0</xdr:rowOff>
    </xdr:from>
    <xdr:to>
      <xdr:col>0</xdr:col>
      <xdr:colOff>9525</xdr:colOff>
      <xdr:row>985</xdr:row>
      <xdr:rowOff>9525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9525</xdr:colOff>
      <xdr:row>985</xdr:row>
      <xdr:rowOff>9525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9525</xdr:colOff>
      <xdr:row>985</xdr:row>
      <xdr:rowOff>9525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9525</xdr:colOff>
      <xdr:row>985</xdr:row>
      <xdr:rowOff>9525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985</xdr:row>
      <xdr:rowOff>0</xdr:rowOff>
    </xdr:from>
    <xdr:to>
      <xdr:col>0</xdr:col>
      <xdr:colOff>9525</xdr:colOff>
      <xdr:row>985</xdr:row>
      <xdr:rowOff>9525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9525</xdr:colOff>
      <xdr:row>985</xdr:row>
      <xdr:rowOff>9525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9525</xdr:colOff>
      <xdr:row>985</xdr:row>
      <xdr:rowOff>9525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9525</xdr:colOff>
      <xdr:row>985</xdr:row>
      <xdr:rowOff>9525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52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986</xdr:row>
      <xdr:rowOff>0</xdr:rowOff>
    </xdr:from>
    <xdr:to>
      <xdr:col>0</xdr:col>
      <xdr:colOff>9525</xdr:colOff>
      <xdr:row>986</xdr:row>
      <xdr:rowOff>9525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7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9525</xdr:colOff>
      <xdr:row>986</xdr:row>
      <xdr:rowOff>9525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7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9525</xdr:colOff>
      <xdr:row>986</xdr:row>
      <xdr:rowOff>9525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7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9525</xdr:colOff>
      <xdr:row>986</xdr:row>
      <xdr:rowOff>9525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7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987</xdr:row>
      <xdr:rowOff>0</xdr:rowOff>
    </xdr:from>
    <xdr:to>
      <xdr:col>0</xdr:col>
      <xdr:colOff>9525</xdr:colOff>
      <xdr:row>987</xdr:row>
      <xdr:rowOff>9525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9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987</xdr:row>
      <xdr:rowOff>0</xdr:rowOff>
    </xdr:from>
    <xdr:to>
      <xdr:col>1</xdr:col>
      <xdr:colOff>9525</xdr:colOff>
      <xdr:row>987</xdr:row>
      <xdr:rowOff>9525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9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987</xdr:row>
      <xdr:rowOff>0</xdr:rowOff>
    </xdr:from>
    <xdr:to>
      <xdr:col>1</xdr:col>
      <xdr:colOff>9525</xdr:colOff>
      <xdr:row>987</xdr:row>
      <xdr:rowOff>9525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9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987</xdr:row>
      <xdr:rowOff>0</xdr:rowOff>
    </xdr:from>
    <xdr:to>
      <xdr:col>1</xdr:col>
      <xdr:colOff>9525</xdr:colOff>
      <xdr:row>987</xdr:row>
      <xdr:rowOff>9525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792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988</xdr:row>
      <xdr:rowOff>0</xdr:rowOff>
    </xdr:from>
    <xdr:to>
      <xdr:col>0</xdr:col>
      <xdr:colOff>9525</xdr:colOff>
      <xdr:row>988</xdr:row>
      <xdr:rowOff>9525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1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9525</xdr:colOff>
      <xdr:row>988</xdr:row>
      <xdr:rowOff>9525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1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9525</xdr:colOff>
      <xdr:row>988</xdr:row>
      <xdr:rowOff>9525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1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9525</xdr:colOff>
      <xdr:row>988</xdr:row>
      <xdr:rowOff>9525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12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989</xdr:row>
      <xdr:rowOff>0</xdr:rowOff>
    </xdr:from>
    <xdr:to>
      <xdr:col>0</xdr:col>
      <xdr:colOff>9525</xdr:colOff>
      <xdr:row>989</xdr:row>
      <xdr:rowOff>9525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3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</xdr:col>
      <xdr:colOff>9525</xdr:colOff>
      <xdr:row>989</xdr:row>
      <xdr:rowOff>9525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3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</xdr:col>
      <xdr:colOff>9525</xdr:colOff>
      <xdr:row>989</xdr:row>
      <xdr:rowOff>9525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3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</xdr:col>
      <xdr:colOff>9525</xdr:colOff>
      <xdr:row>989</xdr:row>
      <xdr:rowOff>9525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3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990</xdr:row>
      <xdr:rowOff>0</xdr:rowOff>
    </xdr:from>
    <xdr:to>
      <xdr:col>0</xdr:col>
      <xdr:colOff>9525</xdr:colOff>
      <xdr:row>990</xdr:row>
      <xdr:rowOff>9525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5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990</xdr:row>
      <xdr:rowOff>0</xdr:rowOff>
    </xdr:from>
    <xdr:to>
      <xdr:col>1</xdr:col>
      <xdr:colOff>9525</xdr:colOff>
      <xdr:row>990</xdr:row>
      <xdr:rowOff>9525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5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990</xdr:row>
      <xdr:rowOff>0</xdr:rowOff>
    </xdr:from>
    <xdr:to>
      <xdr:col>1</xdr:col>
      <xdr:colOff>9525</xdr:colOff>
      <xdr:row>990</xdr:row>
      <xdr:rowOff>9525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5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990</xdr:row>
      <xdr:rowOff>0</xdr:rowOff>
    </xdr:from>
    <xdr:to>
      <xdr:col>1</xdr:col>
      <xdr:colOff>9525</xdr:colOff>
      <xdr:row>990</xdr:row>
      <xdr:rowOff>9525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5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991</xdr:row>
      <xdr:rowOff>0</xdr:rowOff>
    </xdr:from>
    <xdr:to>
      <xdr:col>0</xdr:col>
      <xdr:colOff>9525</xdr:colOff>
      <xdr:row>991</xdr:row>
      <xdr:rowOff>9525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7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991</xdr:row>
      <xdr:rowOff>0</xdr:rowOff>
    </xdr:from>
    <xdr:to>
      <xdr:col>1</xdr:col>
      <xdr:colOff>9525</xdr:colOff>
      <xdr:row>991</xdr:row>
      <xdr:rowOff>9525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7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991</xdr:row>
      <xdr:rowOff>0</xdr:rowOff>
    </xdr:from>
    <xdr:to>
      <xdr:col>1</xdr:col>
      <xdr:colOff>9525</xdr:colOff>
      <xdr:row>991</xdr:row>
      <xdr:rowOff>9525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7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991</xdr:row>
      <xdr:rowOff>0</xdr:rowOff>
    </xdr:from>
    <xdr:to>
      <xdr:col>1</xdr:col>
      <xdr:colOff>9525</xdr:colOff>
      <xdr:row>991</xdr:row>
      <xdr:rowOff>9525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7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992</xdr:row>
      <xdr:rowOff>0</xdr:rowOff>
    </xdr:from>
    <xdr:to>
      <xdr:col>0</xdr:col>
      <xdr:colOff>9525</xdr:colOff>
      <xdr:row>992</xdr:row>
      <xdr:rowOff>9525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9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992</xdr:row>
      <xdr:rowOff>0</xdr:rowOff>
    </xdr:from>
    <xdr:to>
      <xdr:col>1</xdr:col>
      <xdr:colOff>9525</xdr:colOff>
      <xdr:row>992</xdr:row>
      <xdr:rowOff>9525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9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992</xdr:row>
      <xdr:rowOff>0</xdr:rowOff>
    </xdr:from>
    <xdr:to>
      <xdr:col>1</xdr:col>
      <xdr:colOff>9525</xdr:colOff>
      <xdr:row>992</xdr:row>
      <xdr:rowOff>9525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9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992</xdr:row>
      <xdr:rowOff>0</xdr:rowOff>
    </xdr:from>
    <xdr:to>
      <xdr:col>1</xdr:col>
      <xdr:colOff>9525</xdr:colOff>
      <xdr:row>992</xdr:row>
      <xdr:rowOff>9525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89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993</xdr:row>
      <xdr:rowOff>0</xdr:rowOff>
    </xdr:from>
    <xdr:to>
      <xdr:col>0</xdr:col>
      <xdr:colOff>9525</xdr:colOff>
      <xdr:row>993</xdr:row>
      <xdr:rowOff>9525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</xdr:col>
      <xdr:colOff>9525</xdr:colOff>
      <xdr:row>993</xdr:row>
      <xdr:rowOff>9525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1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</xdr:col>
      <xdr:colOff>9525</xdr:colOff>
      <xdr:row>993</xdr:row>
      <xdr:rowOff>9525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1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</xdr:col>
      <xdr:colOff>9525</xdr:colOff>
      <xdr:row>993</xdr:row>
      <xdr:rowOff>9525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1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994</xdr:row>
      <xdr:rowOff>0</xdr:rowOff>
    </xdr:from>
    <xdr:to>
      <xdr:col>0</xdr:col>
      <xdr:colOff>9525</xdr:colOff>
      <xdr:row>994</xdr:row>
      <xdr:rowOff>9525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3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9525</xdr:colOff>
      <xdr:row>994</xdr:row>
      <xdr:rowOff>9525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3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9525</xdr:colOff>
      <xdr:row>994</xdr:row>
      <xdr:rowOff>9525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3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9525</xdr:colOff>
      <xdr:row>994</xdr:row>
      <xdr:rowOff>9525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3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995</xdr:row>
      <xdr:rowOff>0</xdr:rowOff>
    </xdr:from>
    <xdr:to>
      <xdr:col>0</xdr:col>
      <xdr:colOff>9525</xdr:colOff>
      <xdr:row>995</xdr:row>
      <xdr:rowOff>9525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5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9525</xdr:colOff>
      <xdr:row>995</xdr:row>
      <xdr:rowOff>9525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5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9525</xdr:colOff>
      <xdr:row>995</xdr:row>
      <xdr:rowOff>9525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5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9525</xdr:colOff>
      <xdr:row>995</xdr:row>
      <xdr:rowOff>9525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5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996</xdr:row>
      <xdr:rowOff>0</xdr:rowOff>
    </xdr:from>
    <xdr:to>
      <xdr:col>0</xdr:col>
      <xdr:colOff>9525</xdr:colOff>
      <xdr:row>996</xdr:row>
      <xdr:rowOff>9525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7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</xdr:col>
      <xdr:colOff>9525</xdr:colOff>
      <xdr:row>996</xdr:row>
      <xdr:rowOff>9525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7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</xdr:col>
      <xdr:colOff>9525</xdr:colOff>
      <xdr:row>996</xdr:row>
      <xdr:rowOff>9525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7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</xdr:col>
      <xdr:colOff>9525</xdr:colOff>
      <xdr:row>996</xdr:row>
      <xdr:rowOff>9525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97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1012</xdr:row>
      <xdr:rowOff>0</xdr:rowOff>
    </xdr:from>
    <xdr:to>
      <xdr:col>0</xdr:col>
      <xdr:colOff>9525</xdr:colOff>
      <xdr:row>1012</xdr:row>
      <xdr:rowOff>9525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9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9525</xdr:colOff>
      <xdr:row>1012</xdr:row>
      <xdr:rowOff>9525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9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9525</xdr:colOff>
      <xdr:row>1012</xdr:row>
      <xdr:rowOff>9525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9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9525</xdr:colOff>
      <xdr:row>1012</xdr:row>
      <xdr:rowOff>9525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9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1012</xdr:row>
      <xdr:rowOff>0</xdr:rowOff>
    </xdr:from>
    <xdr:to>
      <xdr:col>0</xdr:col>
      <xdr:colOff>9525</xdr:colOff>
      <xdr:row>1012</xdr:row>
      <xdr:rowOff>9525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9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9525</xdr:colOff>
      <xdr:row>1012</xdr:row>
      <xdr:rowOff>9525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9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9525</xdr:colOff>
      <xdr:row>1012</xdr:row>
      <xdr:rowOff>9525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9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9525</xdr:colOff>
      <xdr:row>1012</xdr:row>
      <xdr:rowOff>9525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93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1013</xdr:row>
      <xdr:rowOff>0</xdr:rowOff>
    </xdr:from>
    <xdr:to>
      <xdr:col>0</xdr:col>
      <xdr:colOff>9525</xdr:colOff>
      <xdr:row>1013</xdr:row>
      <xdr:rowOff>9525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1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1013</xdr:row>
      <xdr:rowOff>0</xdr:rowOff>
    </xdr:from>
    <xdr:to>
      <xdr:col>1</xdr:col>
      <xdr:colOff>9525</xdr:colOff>
      <xdr:row>1013</xdr:row>
      <xdr:rowOff>9525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1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1013</xdr:row>
      <xdr:rowOff>0</xdr:rowOff>
    </xdr:from>
    <xdr:to>
      <xdr:col>1</xdr:col>
      <xdr:colOff>9525</xdr:colOff>
      <xdr:row>1013</xdr:row>
      <xdr:rowOff>9525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1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1013</xdr:row>
      <xdr:rowOff>0</xdr:rowOff>
    </xdr:from>
    <xdr:to>
      <xdr:col>1</xdr:col>
      <xdr:colOff>9525</xdr:colOff>
      <xdr:row>1013</xdr:row>
      <xdr:rowOff>9525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1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1014</xdr:row>
      <xdr:rowOff>0</xdr:rowOff>
    </xdr:from>
    <xdr:to>
      <xdr:col>0</xdr:col>
      <xdr:colOff>9525</xdr:colOff>
      <xdr:row>1014</xdr:row>
      <xdr:rowOff>9525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33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</xdr:col>
      <xdr:colOff>9525</xdr:colOff>
      <xdr:row>1014</xdr:row>
      <xdr:rowOff>9525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33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</xdr:col>
      <xdr:colOff>9525</xdr:colOff>
      <xdr:row>1014</xdr:row>
      <xdr:rowOff>9525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33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</xdr:col>
      <xdr:colOff>9525</xdr:colOff>
      <xdr:row>1014</xdr:row>
      <xdr:rowOff>9525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33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1015</xdr:row>
      <xdr:rowOff>0</xdr:rowOff>
    </xdr:from>
    <xdr:to>
      <xdr:col>0</xdr:col>
      <xdr:colOff>9525</xdr:colOff>
      <xdr:row>1015</xdr:row>
      <xdr:rowOff>9525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53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1015</xdr:row>
      <xdr:rowOff>0</xdr:rowOff>
    </xdr:from>
    <xdr:to>
      <xdr:col>1</xdr:col>
      <xdr:colOff>9525</xdr:colOff>
      <xdr:row>1015</xdr:row>
      <xdr:rowOff>9525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53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1015</xdr:row>
      <xdr:rowOff>0</xdr:rowOff>
    </xdr:from>
    <xdr:to>
      <xdr:col>1</xdr:col>
      <xdr:colOff>9525</xdr:colOff>
      <xdr:row>1015</xdr:row>
      <xdr:rowOff>9525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53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1015</xdr:row>
      <xdr:rowOff>0</xdr:rowOff>
    </xdr:from>
    <xdr:to>
      <xdr:col>1</xdr:col>
      <xdr:colOff>9525</xdr:colOff>
      <xdr:row>1015</xdr:row>
      <xdr:rowOff>9525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53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1016</xdr:row>
      <xdr:rowOff>0</xdr:rowOff>
    </xdr:from>
    <xdr:to>
      <xdr:col>0</xdr:col>
      <xdr:colOff>9525</xdr:colOff>
      <xdr:row>1016</xdr:row>
      <xdr:rowOff>9525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73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</xdr:col>
      <xdr:colOff>9525</xdr:colOff>
      <xdr:row>1016</xdr:row>
      <xdr:rowOff>9525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73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</xdr:col>
      <xdr:colOff>9525</xdr:colOff>
      <xdr:row>1016</xdr:row>
      <xdr:rowOff>9525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73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</xdr:col>
      <xdr:colOff>9525</xdr:colOff>
      <xdr:row>1016</xdr:row>
      <xdr:rowOff>9525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73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1017</xdr:row>
      <xdr:rowOff>0</xdr:rowOff>
    </xdr:from>
    <xdr:to>
      <xdr:col>0</xdr:col>
      <xdr:colOff>9525</xdr:colOff>
      <xdr:row>1017</xdr:row>
      <xdr:rowOff>9525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93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1017</xdr:row>
      <xdr:rowOff>0</xdr:rowOff>
    </xdr:from>
    <xdr:to>
      <xdr:col>1</xdr:col>
      <xdr:colOff>9525</xdr:colOff>
      <xdr:row>1017</xdr:row>
      <xdr:rowOff>9525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93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1017</xdr:row>
      <xdr:rowOff>0</xdr:rowOff>
    </xdr:from>
    <xdr:to>
      <xdr:col>1</xdr:col>
      <xdr:colOff>9525</xdr:colOff>
      <xdr:row>1017</xdr:row>
      <xdr:rowOff>9525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93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1017</xdr:row>
      <xdr:rowOff>0</xdr:rowOff>
    </xdr:from>
    <xdr:to>
      <xdr:col>1</xdr:col>
      <xdr:colOff>9525</xdr:colOff>
      <xdr:row>1017</xdr:row>
      <xdr:rowOff>9525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393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1018</xdr:row>
      <xdr:rowOff>0</xdr:rowOff>
    </xdr:from>
    <xdr:to>
      <xdr:col>0</xdr:col>
      <xdr:colOff>9525</xdr:colOff>
      <xdr:row>1018</xdr:row>
      <xdr:rowOff>9525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13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9525</xdr:colOff>
      <xdr:row>1018</xdr:row>
      <xdr:rowOff>9525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13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9525</xdr:colOff>
      <xdr:row>1018</xdr:row>
      <xdr:rowOff>9525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13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9525</xdr:colOff>
      <xdr:row>1018</xdr:row>
      <xdr:rowOff>9525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13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1019</xdr:row>
      <xdr:rowOff>0</xdr:rowOff>
    </xdr:from>
    <xdr:to>
      <xdr:col>0</xdr:col>
      <xdr:colOff>9525</xdr:colOff>
      <xdr:row>1019</xdr:row>
      <xdr:rowOff>9525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33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1019</xdr:row>
      <xdr:rowOff>0</xdr:rowOff>
    </xdr:from>
    <xdr:to>
      <xdr:col>1</xdr:col>
      <xdr:colOff>9525</xdr:colOff>
      <xdr:row>1019</xdr:row>
      <xdr:rowOff>9525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33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1019</xdr:row>
      <xdr:rowOff>0</xdr:rowOff>
    </xdr:from>
    <xdr:to>
      <xdr:col>1</xdr:col>
      <xdr:colOff>9525</xdr:colOff>
      <xdr:row>1019</xdr:row>
      <xdr:rowOff>9525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33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1019</xdr:row>
      <xdr:rowOff>0</xdr:rowOff>
    </xdr:from>
    <xdr:to>
      <xdr:col>1</xdr:col>
      <xdr:colOff>9525</xdr:colOff>
      <xdr:row>1019</xdr:row>
      <xdr:rowOff>9525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33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9525</xdr:colOff>
      <xdr:row>1020</xdr:row>
      <xdr:rowOff>9525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5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9525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5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9525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5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9525</xdr:colOff>
      <xdr:row>1020</xdr:row>
      <xdr:rowOff>9525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53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1021</xdr:row>
      <xdr:rowOff>0</xdr:rowOff>
    </xdr:from>
    <xdr:to>
      <xdr:col>0</xdr:col>
      <xdr:colOff>9525</xdr:colOff>
      <xdr:row>1021</xdr:row>
      <xdr:rowOff>9525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1021</xdr:row>
      <xdr:rowOff>0</xdr:rowOff>
    </xdr:from>
    <xdr:to>
      <xdr:col>1</xdr:col>
      <xdr:colOff>9525</xdr:colOff>
      <xdr:row>1021</xdr:row>
      <xdr:rowOff>9525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7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1021</xdr:row>
      <xdr:rowOff>0</xdr:rowOff>
    </xdr:from>
    <xdr:to>
      <xdr:col>1</xdr:col>
      <xdr:colOff>9525</xdr:colOff>
      <xdr:row>1021</xdr:row>
      <xdr:rowOff>9525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7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1021</xdr:row>
      <xdr:rowOff>0</xdr:rowOff>
    </xdr:from>
    <xdr:to>
      <xdr:col>1</xdr:col>
      <xdr:colOff>9525</xdr:colOff>
      <xdr:row>1021</xdr:row>
      <xdr:rowOff>9525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7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1022</xdr:row>
      <xdr:rowOff>0</xdr:rowOff>
    </xdr:from>
    <xdr:to>
      <xdr:col>0</xdr:col>
      <xdr:colOff>9525</xdr:colOff>
      <xdr:row>1022</xdr:row>
      <xdr:rowOff>9525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93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9525</xdr:colOff>
      <xdr:row>1022</xdr:row>
      <xdr:rowOff>9525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93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9525</xdr:colOff>
      <xdr:row>1022</xdr:row>
      <xdr:rowOff>9525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93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9525</xdr:colOff>
      <xdr:row>1022</xdr:row>
      <xdr:rowOff>9525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493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1023</xdr:row>
      <xdr:rowOff>0</xdr:rowOff>
    </xdr:from>
    <xdr:to>
      <xdr:col>0</xdr:col>
      <xdr:colOff>9525</xdr:colOff>
      <xdr:row>1023</xdr:row>
      <xdr:rowOff>9525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13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13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13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9525</xdr:colOff>
      <xdr:row>1023</xdr:row>
      <xdr:rowOff>9525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13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1024</xdr:row>
      <xdr:rowOff>0</xdr:rowOff>
    </xdr:from>
    <xdr:to>
      <xdr:col>0</xdr:col>
      <xdr:colOff>9525</xdr:colOff>
      <xdr:row>1024</xdr:row>
      <xdr:rowOff>9525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33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</xdr:col>
      <xdr:colOff>9525</xdr:colOff>
      <xdr:row>1024</xdr:row>
      <xdr:rowOff>9525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33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</xdr:col>
      <xdr:colOff>9525</xdr:colOff>
      <xdr:row>1024</xdr:row>
      <xdr:rowOff>9525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33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</xdr:col>
      <xdr:colOff>9525</xdr:colOff>
      <xdr:row>1024</xdr:row>
      <xdr:rowOff>9525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33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1025</xdr:row>
      <xdr:rowOff>0</xdr:rowOff>
    </xdr:from>
    <xdr:to>
      <xdr:col>0</xdr:col>
      <xdr:colOff>9525</xdr:colOff>
      <xdr:row>1025</xdr:row>
      <xdr:rowOff>9525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53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1025</xdr:row>
      <xdr:rowOff>0</xdr:rowOff>
    </xdr:from>
    <xdr:to>
      <xdr:col>1</xdr:col>
      <xdr:colOff>9525</xdr:colOff>
      <xdr:row>1025</xdr:row>
      <xdr:rowOff>9525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53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1025</xdr:row>
      <xdr:rowOff>0</xdr:rowOff>
    </xdr:from>
    <xdr:to>
      <xdr:col>1</xdr:col>
      <xdr:colOff>9525</xdr:colOff>
      <xdr:row>1025</xdr:row>
      <xdr:rowOff>9525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53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1025</xdr:row>
      <xdr:rowOff>0</xdr:rowOff>
    </xdr:from>
    <xdr:to>
      <xdr:col>1</xdr:col>
      <xdr:colOff>9525</xdr:colOff>
      <xdr:row>1025</xdr:row>
      <xdr:rowOff>9525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53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1026</xdr:row>
      <xdr:rowOff>0</xdr:rowOff>
    </xdr:from>
    <xdr:to>
      <xdr:col>0</xdr:col>
      <xdr:colOff>9525</xdr:colOff>
      <xdr:row>1026</xdr:row>
      <xdr:rowOff>9525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3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</xdr:col>
      <xdr:colOff>9525</xdr:colOff>
      <xdr:row>1026</xdr:row>
      <xdr:rowOff>9525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73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</xdr:col>
      <xdr:colOff>9525</xdr:colOff>
      <xdr:row>1026</xdr:row>
      <xdr:rowOff>9525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73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</xdr:col>
      <xdr:colOff>9525</xdr:colOff>
      <xdr:row>1026</xdr:row>
      <xdr:rowOff>9525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73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1027</xdr:row>
      <xdr:rowOff>0</xdr:rowOff>
    </xdr:from>
    <xdr:to>
      <xdr:col>0</xdr:col>
      <xdr:colOff>9525</xdr:colOff>
      <xdr:row>1027</xdr:row>
      <xdr:rowOff>9525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9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9525</xdr:colOff>
      <xdr:row>1027</xdr:row>
      <xdr:rowOff>9525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9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9525</xdr:colOff>
      <xdr:row>1027</xdr:row>
      <xdr:rowOff>9525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9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9525</xdr:colOff>
      <xdr:row>1027</xdr:row>
      <xdr:rowOff>9525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59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1028</xdr:row>
      <xdr:rowOff>0</xdr:rowOff>
    </xdr:from>
    <xdr:to>
      <xdr:col>0</xdr:col>
      <xdr:colOff>9525</xdr:colOff>
      <xdr:row>1028</xdr:row>
      <xdr:rowOff>9525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13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</xdr:col>
      <xdr:colOff>9525</xdr:colOff>
      <xdr:row>1028</xdr:row>
      <xdr:rowOff>9525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13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</xdr:col>
      <xdr:colOff>9525</xdr:colOff>
      <xdr:row>1028</xdr:row>
      <xdr:rowOff>9525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13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</xdr:col>
      <xdr:colOff>9525</xdr:colOff>
      <xdr:row>1028</xdr:row>
      <xdr:rowOff>9525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13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1029</xdr:row>
      <xdr:rowOff>0</xdr:rowOff>
    </xdr:from>
    <xdr:to>
      <xdr:col>0</xdr:col>
      <xdr:colOff>9525</xdr:colOff>
      <xdr:row>1029</xdr:row>
      <xdr:rowOff>9525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33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1029</xdr:row>
      <xdr:rowOff>0</xdr:rowOff>
    </xdr:from>
    <xdr:to>
      <xdr:col>1</xdr:col>
      <xdr:colOff>9525</xdr:colOff>
      <xdr:row>1029</xdr:row>
      <xdr:rowOff>9525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33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1029</xdr:row>
      <xdr:rowOff>0</xdr:rowOff>
    </xdr:from>
    <xdr:to>
      <xdr:col>1</xdr:col>
      <xdr:colOff>9525</xdr:colOff>
      <xdr:row>1029</xdr:row>
      <xdr:rowOff>9525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33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1029</xdr:row>
      <xdr:rowOff>0</xdr:rowOff>
    </xdr:from>
    <xdr:to>
      <xdr:col>1</xdr:col>
      <xdr:colOff>9525</xdr:colOff>
      <xdr:row>1029</xdr:row>
      <xdr:rowOff>9525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33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1030</xdr:row>
      <xdr:rowOff>0</xdr:rowOff>
    </xdr:from>
    <xdr:to>
      <xdr:col>0</xdr:col>
      <xdr:colOff>9525</xdr:colOff>
      <xdr:row>1030</xdr:row>
      <xdr:rowOff>9525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5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</xdr:col>
      <xdr:colOff>9525</xdr:colOff>
      <xdr:row>1030</xdr:row>
      <xdr:rowOff>9525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5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</xdr:col>
      <xdr:colOff>9525</xdr:colOff>
      <xdr:row>1030</xdr:row>
      <xdr:rowOff>9525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5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</xdr:col>
      <xdr:colOff>9525</xdr:colOff>
      <xdr:row>1030</xdr:row>
      <xdr:rowOff>9525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5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1031</xdr:row>
      <xdr:rowOff>0</xdr:rowOff>
    </xdr:from>
    <xdr:to>
      <xdr:col>0</xdr:col>
      <xdr:colOff>9525</xdr:colOff>
      <xdr:row>1031</xdr:row>
      <xdr:rowOff>9525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73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9525</xdr:colOff>
      <xdr:row>1031</xdr:row>
      <xdr:rowOff>9525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73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9525</xdr:colOff>
      <xdr:row>1031</xdr:row>
      <xdr:rowOff>9525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73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9525</xdr:colOff>
      <xdr:row>1031</xdr:row>
      <xdr:rowOff>9525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73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1032</xdr:row>
      <xdr:rowOff>0</xdr:rowOff>
    </xdr:from>
    <xdr:to>
      <xdr:col>0</xdr:col>
      <xdr:colOff>9525</xdr:colOff>
      <xdr:row>1032</xdr:row>
      <xdr:rowOff>9525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93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9525</xdr:colOff>
      <xdr:row>1032</xdr:row>
      <xdr:rowOff>9525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93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9525</xdr:colOff>
      <xdr:row>1032</xdr:row>
      <xdr:rowOff>9525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93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9525</xdr:colOff>
      <xdr:row>1032</xdr:row>
      <xdr:rowOff>9525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693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1033</xdr:row>
      <xdr:rowOff>0</xdr:rowOff>
    </xdr:from>
    <xdr:to>
      <xdr:col>0</xdr:col>
      <xdr:colOff>9525</xdr:colOff>
      <xdr:row>1033</xdr:row>
      <xdr:rowOff>9525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13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9525</xdr:colOff>
      <xdr:row>1033</xdr:row>
      <xdr:rowOff>9525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13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9525</xdr:colOff>
      <xdr:row>1033</xdr:row>
      <xdr:rowOff>9525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13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9525</xdr:colOff>
      <xdr:row>1033</xdr:row>
      <xdr:rowOff>9525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13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1034</xdr:row>
      <xdr:rowOff>0</xdr:rowOff>
    </xdr:from>
    <xdr:to>
      <xdr:col>0</xdr:col>
      <xdr:colOff>9525</xdr:colOff>
      <xdr:row>1034</xdr:row>
      <xdr:rowOff>9525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33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</xdr:col>
      <xdr:colOff>9525</xdr:colOff>
      <xdr:row>1034</xdr:row>
      <xdr:rowOff>9525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33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</xdr:col>
      <xdr:colOff>9525</xdr:colOff>
      <xdr:row>1034</xdr:row>
      <xdr:rowOff>9525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33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</xdr:col>
      <xdr:colOff>9525</xdr:colOff>
      <xdr:row>1034</xdr:row>
      <xdr:rowOff>9525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33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1035</xdr:row>
      <xdr:rowOff>0</xdr:rowOff>
    </xdr:from>
    <xdr:to>
      <xdr:col>0</xdr:col>
      <xdr:colOff>9525</xdr:colOff>
      <xdr:row>1035</xdr:row>
      <xdr:rowOff>9525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53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1035</xdr:row>
      <xdr:rowOff>0</xdr:rowOff>
    </xdr:from>
    <xdr:to>
      <xdr:col>1</xdr:col>
      <xdr:colOff>9525</xdr:colOff>
      <xdr:row>1035</xdr:row>
      <xdr:rowOff>9525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53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1035</xdr:row>
      <xdr:rowOff>0</xdr:rowOff>
    </xdr:from>
    <xdr:to>
      <xdr:col>1</xdr:col>
      <xdr:colOff>9525</xdr:colOff>
      <xdr:row>1035</xdr:row>
      <xdr:rowOff>9525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53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1035</xdr:row>
      <xdr:rowOff>0</xdr:rowOff>
    </xdr:from>
    <xdr:to>
      <xdr:col>1</xdr:col>
      <xdr:colOff>9525</xdr:colOff>
      <xdr:row>1035</xdr:row>
      <xdr:rowOff>9525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53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1036</xdr:row>
      <xdr:rowOff>0</xdr:rowOff>
    </xdr:from>
    <xdr:to>
      <xdr:col>0</xdr:col>
      <xdr:colOff>9525</xdr:colOff>
      <xdr:row>1036</xdr:row>
      <xdr:rowOff>9525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73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</xdr:col>
      <xdr:colOff>9525</xdr:colOff>
      <xdr:row>1036</xdr:row>
      <xdr:rowOff>9525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73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</xdr:col>
      <xdr:colOff>9525</xdr:colOff>
      <xdr:row>1036</xdr:row>
      <xdr:rowOff>9525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73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</xdr:col>
      <xdr:colOff>9525</xdr:colOff>
      <xdr:row>1036</xdr:row>
      <xdr:rowOff>9525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73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1037</xdr:row>
      <xdr:rowOff>0</xdr:rowOff>
    </xdr:from>
    <xdr:to>
      <xdr:col>0</xdr:col>
      <xdr:colOff>9525</xdr:colOff>
      <xdr:row>1037</xdr:row>
      <xdr:rowOff>9525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9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9525</xdr:colOff>
      <xdr:row>1037</xdr:row>
      <xdr:rowOff>9525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9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9525</xdr:colOff>
      <xdr:row>1037</xdr:row>
      <xdr:rowOff>9525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9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9525</xdr:colOff>
      <xdr:row>1037</xdr:row>
      <xdr:rowOff>9525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79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1038</xdr:row>
      <xdr:rowOff>0</xdr:rowOff>
    </xdr:from>
    <xdr:to>
      <xdr:col>0</xdr:col>
      <xdr:colOff>9525</xdr:colOff>
      <xdr:row>1038</xdr:row>
      <xdr:rowOff>9525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1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</xdr:col>
      <xdr:colOff>9525</xdr:colOff>
      <xdr:row>1038</xdr:row>
      <xdr:rowOff>9525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1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</xdr:col>
      <xdr:colOff>9525</xdr:colOff>
      <xdr:row>1038</xdr:row>
      <xdr:rowOff>9525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1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</xdr:col>
      <xdr:colOff>9525</xdr:colOff>
      <xdr:row>1038</xdr:row>
      <xdr:rowOff>9525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1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1039</xdr:row>
      <xdr:rowOff>0</xdr:rowOff>
    </xdr:from>
    <xdr:to>
      <xdr:col>0</xdr:col>
      <xdr:colOff>9525</xdr:colOff>
      <xdr:row>1039</xdr:row>
      <xdr:rowOff>9525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3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</xdr:col>
      <xdr:colOff>9525</xdr:colOff>
      <xdr:row>1039</xdr:row>
      <xdr:rowOff>9525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3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</xdr:col>
      <xdr:colOff>9525</xdr:colOff>
      <xdr:row>1039</xdr:row>
      <xdr:rowOff>9525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3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</xdr:col>
      <xdr:colOff>9525</xdr:colOff>
      <xdr:row>1039</xdr:row>
      <xdr:rowOff>9525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33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1040</xdr:row>
      <xdr:rowOff>0</xdr:rowOff>
    </xdr:from>
    <xdr:to>
      <xdr:col>0</xdr:col>
      <xdr:colOff>9525</xdr:colOff>
      <xdr:row>1040</xdr:row>
      <xdr:rowOff>9525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3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9525</xdr:colOff>
      <xdr:row>1040</xdr:row>
      <xdr:rowOff>9525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53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9525</xdr:colOff>
      <xdr:row>1040</xdr:row>
      <xdr:rowOff>9525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53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1040</xdr:row>
      <xdr:rowOff>0</xdr:rowOff>
    </xdr:from>
    <xdr:to>
      <xdr:col>1</xdr:col>
      <xdr:colOff>9525</xdr:colOff>
      <xdr:row>1040</xdr:row>
      <xdr:rowOff>9525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53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1041</xdr:row>
      <xdr:rowOff>0</xdr:rowOff>
    </xdr:from>
    <xdr:to>
      <xdr:col>0</xdr:col>
      <xdr:colOff>9525</xdr:colOff>
      <xdr:row>1041</xdr:row>
      <xdr:rowOff>9525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73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</xdr:col>
      <xdr:colOff>9525</xdr:colOff>
      <xdr:row>1041</xdr:row>
      <xdr:rowOff>9525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73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</xdr:col>
      <xdr:colOff>9525</xdr:colOff>
      <xdr:row>1041</xdr:row>
      <xdr:rowOff>9525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73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</xdr:col>
      <xdr:colOff>9525</xdr:colOff>
      <xdr:row>1041</xdr:row>
      <xdr:rowOff>9525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73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1042</xdr:row>
      <xdr:rowOff>0</xdr:rowOff>
    </xdr:from>
    <xdr:to>
      <xdr:col>0</xdr:col>
      <xdr:colOff>9525</xdr:colOff>
      <xdr:row>1042</xdr:row>
      <xdr:rowOff>9525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93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</xdr:col>
      <xdr:colOff>9525</xdr:colOff>
      <xdr:row>1042</xdr:row>
      <xdr:rowOff>9525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93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</xdr:col>
      <xdr:colOff>9525</xdr:colOff>
      <xdr:row>1042</xdr:row>
      <xdr:rowOff>9525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93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</xdr:col>
      <xdr:colOff>9525</xdr:colOff>
      <xdr:row>1042</xdr:row>
      <xdr:rowOff>9525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893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1043</xdr:row>
      <xdr:rowOff>0</xdr:rowOff>
    </xdr:from>
    <xdr:to>
      <xdr:col>0</xdr:col>
      <xdr:colOff>9525</xdr:colOff>
      <xdr:row>1043</xdr:row>
      <xdr:rowOff>9525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13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1043</xdr:row>
      <xdr:rowOff>0</xdr:rowOff>
    </xdr:from>
    <xdr:to>
      <xdr:col>1</xdr:col>
      <xdr:colOff>9525</xdr:colOff>
      <xdr:row>1043</xdr:row>
      <xdr:rowOff>9525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13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1043</xdr:row>
      <xdr:rowOff>0</xdr:rowOff>
    </xdr:from>
    <xdr:to>
      <xdr:col>1</xdr:col>
      <xdr:colOff>9525</xdr:colOff>
      <xdr:row>1043</xdr:row>
      <xdr:rowOff>9525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13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1043</xdr:row>
      <xdr:rowOff>0</xdr:rowOff>
    </xdr:from>
    <xdr:to>
      <xdr:col>1</xdr:col>
      <xdr:colOff>9525</xdr:colOff>
      <xdr:row>1043</xdr:row>
      <xdr:rowOff>9525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13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1044</xdr:row>
      <xdr:rowOff>0</xdr:rowOff>
    </xdr:from>
    <xdr:to>
      <xdr:col>0</xdr:col>
      <xdr:colOff>9525</xdr:colOff>
      <xdr:row>1044</xdr:row>
      <xdr:rowOff>9525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33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</xdr:col>
      <xdr:colOff>9525</xdr:colOff>
      <xdr:row>1044</xdr:row>
      <xdr:rowOff>9525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33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</xdr:col>
      <xdr:colOff>9525</xdr:colOff>
      <xdr:row>1044</xdr:row>
      <xdr:rowOff>9525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33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</xdr:col>
      <xdr:colOff>9525</xdr:colOff>
      <xdr:row>1044</xdr:row>
      <xdr:rowOff>9525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33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1045</xdr:row>
      <xdr:rowOff>0</xdr:rowOff>
    </xdr:from>
    <xdr:to>
      <xdr:col>0</xdr:col>
      <xdr:colOff>9525</xdr:colOff>
      <xdr:row>1045</xdr:row>
      <xdr:rowOff>9525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3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</xdr:col>
      <xdr:colOff>9525</xdr:colOff>
      <xdr:row>1045</xdr:row>
      <xdr:rowOff>9525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53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</xdr:col>
      <xdr:colOff>9525</xdr:colOff>
      <xdr:row>1045</xdr:row>
      <xdr:rowOff>9525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53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</xdr:col>
      <xdr:colOff>9525</xdr:colOff>
      <xdr:row>1045</xdr:row>
      <xdr:rowOff>9525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53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1046</xdr:row>
      <xdr:rowOff>0</xdr:rowOff>
    </xdr:from>
    <xdr:to>
      <xdr:col>0</xdr:col>
      <xdr:colOff>9525</xdr:colOff>
      <xdr:row>1046</xdr:row>
      <xdr:rowOff>9525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73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9525</xdr:colOff>
      <xdr:row>1046</xdr:row>
      <xdr:rowOff>9525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73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9525</xdr:colOff>
      <xdr:row>1046</xdr:row>
      <xdr:rowOff>9525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73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1046</xdr:row>
      <xdr:rowOff>0</xdr:rowOff>
    </xdr:from>
    <xdr:to>
      <xdr:col>1</xdr:col>
      <xdr:colOff>9525</xdr:colOff>
      <xdr:row>1046</xdr:row>
      <xdr:rowOff>9525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73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1047</xdr:row>
      <xdr:rowOff>0</xdr:rowOff>
    </xdr:from>
    <xdr:to>
      <xdr:col>0</xdr:col>
      <xdr:colOff>9525</xdr:colOff>
      <xdr:row>1047</xdr:row>
      <xdr:rowOff>9525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9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9525</xdr:colOff>
      <xdr:row>1047</xdr:row>
      <xdr:rowOff>9525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9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9525</xdr:colOff>
      <xdr:row>1047</xdr:row>
      <xdr:rowOff>9525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9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9525</xdr:colOff>
      <xdr:row>1047</xdr:row>
      <xdr:rowOff>9525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99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1048</xdr:row>
      <xdr:rowOff>0</xdr:rowOff>
    </xdr:from>
    <xdr:to>
      <xdr:col>0</xdr:col>
      <xdr:colOff>9525</xdr:colOff>
      <xdr:row>1048</xdr:row>
      <xdr:rowOff>9525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13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</xdr:col>
      <xdr:colOff>9525</xdr:colOff>
      <xdr:row>1048</xdr:row>
      <xdr:rowOff>9525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13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</xdr:col>
      <xdr:colOff>9525</xdr:colOff>
      <xdr:row>1048</xdr:row>
      <xdr:rowOff>9525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13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</xdr:col>
      <xdr:colOff>9525</xdr:colOff>
      <xdr:row>1048</xdr:row>
      <xdr:rowOff>9525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13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1049</xdr:row>
      <xdr:rowOff>0</xdr:rowOff>
    </xdr:from>
    <xdr:to>
      <xdr:col>0</xdr:col>
      <xdr:colOff>9525</xdr:colOff>
      <xdr:row>1049</xdr:row>
      <xdr:rowOff>9525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33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1049</xdr:row>
      <xdr:rowOff>0</xdr:rowOff>
    </xdr:from>
    <xdr:to>
      <xdr:col>1</xdr:col>
      <xdr:colOff>9525</xdr:colOff>
      <xdr:row>1049</xdr:row>
      <xdr:rowOff>9525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33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1049</xdr:row>
      <xdr:rowOff>0</xdr:rowOff>
    </xdr:from>
    <xdr:to>
      <xdr:col>1</xdr:col>
      <xdr:colOff>9525</xdr:colOff>
      <xdr:row>1049</xdr:row>
      <xdr:rowOff>9525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33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1049</xdr:row>
      <xdr:rowOff>0</xdr:rowOff>
    </xdr:from>
    <xdr:to>
      <xdr:col>1</xdr:col>
      <xdr:colOff>9525</xdr:colOff>
      <xdr:row>1049</xdr:row>
      <xdr:rowOff>9525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33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1050</xdr:row>
      <xdr:rowOff>0</xdr:rowOff>
    </xdr:from>
    <xdr:to>
      <xdr:col>0</xdr:col>
      <xdr:colOff>9525</xdr:colOff>
      <xdr:row>1050</xdr:row>
      <xdr:rowOff>9525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3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</xdr:col>
      <xdr:colOff>9525</xdr:colOff>
      <xdr:row>1050</xdr:row>
      <xdr:rowOff>9525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53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</xdr:col>
      <xdr:colOff>9525</xdr:colOff>
      <xdr:row>1050</xdr:row>
      <xdr:rowOff>9525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53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</xdr:col>
      <xdr:colOff>9525</xdr:colOff>
      <xdr:row>1050</xdr:row>
      <xdr:rowOff>9525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53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1051</xdr:row>
      <xdr:rowOff>0</xdr:rowOff>
    </xdr:from>
    <xdr:to>
      <xdr:col>0</xdr:col>
      <xdr:colOff>9525</xdr:colOff>
      <xdr:row>1051</xdr:row>
      <xdr:rowOff>9525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73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9525</xdr:colOff>
      <xdr:row>1051</xdr:row>
      <xdr:rowOff>9525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73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9525</xdr:colOff>
      <xdr:row>1051</xdr:row>
      <xdr:rowOff>9525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73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9525</xdr:colOff>
      <xdr:row>1051</xdr:row>
      <xdr:rowOff>9525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73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1052</xdr:row>
      <xdr:rowOff>0</xdr:rowOff>
    </xdr:from>
    <xdr:to>
      <xdr:col>0</xdr:col>
      <xdr:colOff>9525</xdr:colOff>
      <xdr:row>1052</xdr:row>
      <xdr:rowOff>9525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93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1052</xdr:row>
      <xdr:rowOff>0</xdr:rowOff>
    </xdr:from>
    <xdr:to>
      <xdr:col>1</xdr:col>
      <xdr:colOff>9525</xdr:colOff>
      <xdr:row>1052</xdr:row>
      <xdr:rowOff>9525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93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1052</xdr:row>
      <xdr:rowOff>0</xdr:rowOff>
    </xdr:from>
    <xdr:to>
      <xdr:col>1</xdr:col>
      <xdr:colOff>9525</xdr:colOff>
      <xdr:row>1052</xdr:row>
      <xdr:rowOff>9525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93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1052</xdr:row>
      <xdr:rowOff>0</xdr:rowOff>
    </xdr:from>
    <xdr:to>
      <xdr:col>1</xdr:col>
      <xdr:colOff>9525</xdr:colOff>
      <xdr:row>1052</xdr:row>
      <xdr:rowOff>9525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093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1053</xdr:row>
      <xdr:rowOff>0</xdr:rowOff>
    </xdr:from>
    <xdr:to>
      <xdr:col>0</xdr:col>
      <xdr:colOff>9525</xdr:colOff>
      <xdr:row>1053</xdr:row>
      <xdr:rowOff>9525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13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</xdr:col>
      <xdr:colOff>9525</xdr:colOff>
      <xdr:row>1053</xdr:row>
      <xdr:rowOff>9525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13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</xdr:col>
      <xdr:colOff>9525</xdr:colOff>
      <xdr:row>1053</xdr:row>
      <xdr:rowOff>9525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13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</xdr:col>
      <xdr:colOff>9525</xdr:colOff>
      <xdr:row>1053</xdr:row>
      <xdr:rowOff>9525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13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1054</xdr:row>
      <xdr:rowOff>0</xdr:rowOff>
    </xdr:from>
    <xdr:to>
      <xdr:col>0</xdr:col>
      <xdr:colOff>9525</xdr:colOff>
      <xdr:row>1054</xdr:row>
      <xdr:rowOff>9525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33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</xdr:col>
      <xdr:colOff>9525</xdr:colOff>
      <xdr:row>1054</xdr:row>
      <xdr:rowOff>9525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33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</xdr:col>
      <xdr:colOff>9525</xdr:colOff>
      <xdr:row>1054</xdr:row>
      <xdr:rowOff>9525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33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</xdr:col>
      <xdr:colOff>9525</xdr:colOff>
      <xdr:row>1054</xdr:row>
      <xdr:rowOff>9525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33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1055</xdr:row>
      <xdr:rowOff>0</xdr:rowOff>
    </xdr:from>
    <xdr:to>
      <xdr:col>0</xdr:col>
      <xdr:colOff>9525</xdr:colOff>
      <xdr:row>1055</xdr:row>
      <xdr:rowOff>9525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5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1055</xdr:row>
      <xdr:rowOff>0</xdr:rowOff>
    </xdr:from>
    <xdr:to>
      <xdr:col>1</xdr:col>
      <xdr:colOff>9525</xdr:colOff>
      <xdr:row>1055</xdr:row>
      <xdr:rowOff>9525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5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1055</xdr:row>
      <xdr:rowOff>0</xdr:rowOff>
    </xdr:from>
    <xdr:to>
      <xdr:col>1</xdr:col>
      <xdr:colOff>9525</xdr:colOff>
      <xdr:row>1055</xdr:row>
      <xdr:rowOff>9525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5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1055</xdr:row>
      <xdr:rowOff>0</xdr:rowOff>
    </xdr:from>
    <xdr:to>
      <xdr:col>1</xdr:col>
      <xdr:colOff>9525</xdr:colOff>
      <xdr:row>1055</xdr:row>
      <xdr:rowOff>9525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5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1056</xdr:row>
      <xdr:rowOff>0</xdr:rowOff>
    </xdr:from>
    <xdr:to>
      <xdr:col>0</xdr:col>
      <xdr:colOff>9525</xdr:colOff>
      <xdr:row>1056</xdr:row>
      <xdr:rowOff>9525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73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</xdr:col>
      <xdr:colOff>9525</xdr:colOff>
      <xdr:row>1056</xdr:row>
      <xdr:rowOff>9525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73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</xdr:col>
      <xdr:colOff>9525</xdr:colOff>
      <xdr:row>1056</xdr:row>
      <xdr:rowOff>9525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73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</xdr:col>
      <xdr:colOff>9525</xdr:colOff>
      <xdr:row>1056</xdr:row>
      <xdr:rowOff>9525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73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1057</xdr:row>
      <xdr:rowOff>0</xdr:rowOff>
    </xdr:from>
    <xdr:to>
      <xdr:col>0</xdr:col>
      <xdr:colOff>9525</xdr:colOff>
      <xdr:row>1057</xdr:row>
      <xdr:rowOff>9525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93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93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93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9525</xdr:colOff>
      <xdr:row>1057</xdr:row>
      <xdr:rowOff>9525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193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1058</xdr:row>
      <xdr:rowOff>0</xdr:rowOff>
    </xdr:from>
    <xdr:to>
      <xdr:col>0</xdr:col>
      <xdr:colOff>9525</xdr:colOff>
      <xdr:row>1058</xdr:row>
      <xdr:rowOff>9525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3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13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13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1058</xdr:row>
      <xdr:rowOff>0</xdr:rowOff>
    </xdr:from>
    <xdr:to>
      <xdr:col>1</xdr:col>
      <xdr:colOff>9525</xdr:colOff>
      <xdr:row>1058</xdr:row>
      <xdr:rowOff>9525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13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1059</xdr:row>
      <xdr:rowOff>0</xdr:rowOff>
    </xdr:from>
    <xdr:to>
      <xdr:col>0</xdr:col>
      <xdr:colOff>9525</xdr:colOff>
      <xdr:row>1059</xdr:row>
      <xdr:rowOff>9525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33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33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33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9525</xdr:colOff>
      <xdr:row>1059</xdr:row>
      <xdr:rowOff>9525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33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1060</xdr:row>
      <xdr:rowOff>0</xdr:rowOff>
    </xdr:from>
    <xdr:to>
      <xdr:col>0</xdr:col>
      <xdr:colOff>9525</xdr:colOff>
      <xdr:row>1060</xdr:row>
      <xdr:rowOff>9525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53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53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53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9525</xdr:colOff>
      <xdr:row>1060</xdr:row>
      <xdr:rowOff>9525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53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1061</xdr:row>
      <xdr:rowOff>0</xdr:rowOff>
    </xdr:from>
    <xdr:to>
      <xdr:col>0</xdr:col>
      <xdr:colOff>9525</xdr:colOff>
      <xdr:row>1061</xdr:row>
      <xdr:rowOff>9525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73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1061</xdr:row>
      <xdr:rowOff>0</xdr:rowOff>
    </xdr:from>
    <xdr:to>
      <xdr:col>1</xdr:col>
      <xdr:colOff>9525</xdr:colOff>
      <xdr:row>1061</xdr:row>
      <xdr:rowOff>9525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73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1061</xdr:row>
      <xdr:rowOff>0</xdr:rowOff>
    </xdr:from>
    <xdr:to>
      <xdr:col>1</xdr:col>
      <xdr:colOff>9525</xdr:colOff>
      <xdr:row>1061</xdr:row>
      <xdr:rowOff>9525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73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1061</xdr:row>
      <xdr:rowOff>0</xdr:rowOff>
    </xdr:from>
    <xdr:to>
      <xdr:col>1</xdr:col>
      <xdr:colOff>9525</xdr:colOff>
      <xdr:row>1061</xdr:row>
      <xdr:rowOff>9525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73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1062</xdr:row>
      <xdr:rowOff>0</xdr:rowOff>
    </xdr:from>
    <xdr:to>
      <xdr:col>0</xdr:col>
      <xdr:colOff>9525</xdr:colOff>
      <xdr:row>1062</xdr:row>
      <xdr:rowOff>9525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93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93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93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9525</xdr:colOff>
      <xdr:row>1062</xdr:row>
      <xdr:rowOff>9525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293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1063</xdr:row>
      <xdr:rowOff>0</xdr:rowOff>
    </xdr:from>
    <xdr:to>
      <xdr:col>0</xdr:col>
      <xdr:colOff>9525</xdr:colOff>
      <xdr:row>1063</xdr:row>
      <xdr:rowOff>9525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13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1063</xdr:row>
      <xdr:rowOff>0</xdr:rowOff>
    </xdr:from>
    <xdr:to>
      <xdr:col>1</xdr:col>
      <xdr:colOff>9525</xdr:colOff>
      <xdr:row>1063</xdr:row>
      <xdr:rowOff>9525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13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1063</xdr:row>
      <xdr:rowOff>0</xdr:rowOff>
    </xdr:from>
    <xdr:to>
      <xdr:col>1</xdr:col>
      <xdr:colOff>9525</xdr:colOff>
      <xdr:row>1063</xdr:row>
      <xdr:rowOff>9525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13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1063</xdr:row>
      <xdr:rowOff>0</xdr:rowOff>
    </xdr:from>
    <xdr:to>
      <xdr:col>1</xdr:col>
      <xdr:colOff>9525</xdr:colOff>
      <xdr:row>1063</xdr:row>
      <xdr:rowOff>9525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13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1064</xdr:row>
      <xdr:rowOff>0</xdr:rowOff>
    </xdr:from>
    <xdr:to>
      <xdr:col>0</xdr:col>
      <xdr:colOff>9525</xdr:colOff>
      <xdr:row>1064</xdr:row>
      <xdr:rowOff>9525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3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</xdr:col>
      <xdr:colOff>9525</xdr:colOff>
      <xdr:row>1064</xdr:row>
      <xdr:rowOff>9525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3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</xdr:col>
      <xdr:colOff>9525</xdr:colOff>
      <xdr:row>1064</xdr:row>
      <xdr:rowOff>9525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3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</xdr:col>
      <xdr:colOff>9525</xdr:colOff>
      <xdr:row>1064</xdr:row>
      <xdr:rowOff>9525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3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1065</xdr:row>
      <xdr:rowOff>0</xdr:rowOff>
    </xdr:from>
    <xdr:to>
      <xdr:col>0</xdr:col>
      <xdr:colOff>9525</xdr:colOff>
      <xdr:row>1065</xdr:row>
      <xdr:rowOff>9525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53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9525</xdr:colOff>
      <xdr:row>1065</xdr:row>
      <xdr:rowOff>9525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53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9525</xdr:colOff>
      <xdr:row>1065</xdr:row>
      <xdr:rowOff>9525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53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9525</xdr:colOff>
      <xdr:row>1065</xdr:row>
      <xdr:rowOff>9525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53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9525</xdr:colOff>
      <xdr:row>1066</xdr:row>
      <xdr:rowOff>9525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3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9525</xdr:colOff>
      <xdr:row>1066</xdr:row>
      <xdr:rowOff>9525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73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9525</xdr:colOff>
      <xdr:row>1066</xdr:row>
      <xdr:rowOff>9525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73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9525</xdr:colOff>
      <xdr:row>1066</xdr:row>
      <xdr:rowOff>9525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73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1067</xdr:row>
      <xdr:rowOff>0</xdr:rowOff>
    </xdr:from>
    <xdr:to>
      <xdr:col>0</xdr:col>
      <xdr:colOff>9525</xdr:colOff>
      <xdr:row>1067</xdr:row>
      <xdr:rowOff>9525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93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9525</xdr:colOff>
      <xdr:row>1067</xdr:row>
      <xdr:rowOff>9525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93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9525</xdr:colOff>
      <xdr:row>1067</xdr:row>
      <xdr:rowOff>9525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93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</xdr:col>
      <xdr:colOff>9525</xdr:colOff>
      <xdr:row>1067</xdr:row>
      <xdr:rowOff>9525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393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1068</xdr:row>
      <xdr:rowOff>0</xdr:rowOff>
    </xdr:from>
    <xdr:to>
      <xdr:col>0</xdr:col>
      <xdr:colOff>9525</xdr:colOff>
      <xdr:row>1068</xdr:row>
      <xdr:rowOff>9525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13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1068</xdr:row>
      <xdr:rowOff>0</xdr:rowOff>
    </xdr:from>
    <xdr:to>
      <xdr:col>1</xdr:col>
      <xdr:colOff>9525</xdr:colOff>
      <xdr:row>1068</xdr:row>
      <xdr:rowOff>9525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13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1068</xdr:row>
      <xdr:rowOff>0</xdr:rowOff>
    </xdr:from>
    <xdr:to>
      <xdr:col>1</xdr:col>
      <xdr:colOff>9525</xdr:colOff>
      <xdr:row>1068</xdr:row>
      <xdr:rowOff>9525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13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1068</xdr:row>
      <xdr:rowOff>0</xdr:rowOff>
    </xdr:from>
    <xdr:to>
      <xdr:col>1</xdr:col>
      <xdr:colOff>9525</xdr:colOff>
      <xdr:row>1068</xdr:row>
      <xdr:rowOff>9525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13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1068</xdr:row>
      <xdr:rowOff>0</xdr:rowOff>
    </xdr:from>
    <xdr:to>
      <xdr:col>0</xdr:col>
      <xdr:colOff>9525</xdr:colOff>
      <xdr:row>1068</xdr:row>
      <xdr:rowOff>9525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13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1068</xdr:row>
      <xdr:rowOff>0</xdr:rowOff>
    </xdr:from>
    <xdr:to>
      <xdr:col>1</xdr:col>
      <xdr:colOff>9525</xdr:colOff>
      <xdr:row>1068</xdr:row>
      <xdr:rowOff>9525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13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1068</xdr:row>
      <xdr:rowOff>0</xdr:rowOff>
    </xdr:from>
    <xdr:to>
      <xdr:col>1</xdr:col>
      <xdr:colOff>9525</xdr:colOff>
      <xdr:row>1068</xdr:row>
      <xdr:rowOff>9525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13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1068</xdr:row>
      <xdr:rowOff>0</xdr:rowOff>
    </xdr:from>
    <xdr:to>
      <xdr:col>1</xdr:col>
      <xdr:colOff>9525</xdr:colOff>
      <xdr:row>1068</xdr:row>
      <xdr:rowOff>9525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13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1070</xdr:row>
      <xdr:rowOff>0</xdr:rowOff>
    </xdr:from>
    <xdr:to>
      <xdr:col>0</xdr:col>
      <xdr:colOff>9525</xdr:colOff>
      <xdr:row>1070</xdr:row>
      <xdr:rowOff>9525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5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1070</xdr:row>
      <xdr:rowOff>0</xdr:rowOff>
    </xdr:from>
    <xdr:to>
      <xdr:col>1</xdr:col>
      <xdr:colOff>9525</xdr:colOff>
      <xdr:row>1070</xdr:row>
      <xdr:rowOff>9525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5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1070</xdr:row>
      <xdr:rowOff>0</xdr:rowOff>
    </xdr:from>
    <xdr:to>
      <xdr:col>1</xdr:col>
      <xdr:colOff>9525</xdr:colOff>
      <xdr:row>1070</xdr:row>
      <xdr:rowOff>9525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5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1070</xdr:row>
      <xdr:rowOff>0</xdr:rowOff>
    </xdr:from>
    <xdr:to>
      <xdr:col>1</xdr:col>
      <xdr:colOff>9525</xdr:colOff>
      <xdr:row>1070</xdr:row>
      <xdr:rowOff>9525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5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1071</xdr:row>
      <xdr:rowOff>0</xdr:rowOff>
    </xdr:from>
    <xdr:to>
      <xdr:col>0</xdr:col>
      <xdr:colOff>9525</xdr:colOff>
      <xdr:row>1071</xdr:row>
      <xdr:rowOff>9525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73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</xdr:col>
      <xdr:colOff>9525</xdr:colOff>
      <xdr:row>1071</xdr:row>
      <xdr:rowOff>9525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73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</xdr:col>
      <xdr:colOff>9525</xdr:colOff>
      <xdr:row>1071</xdr:row>
      <xdr:rowOff>9525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73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</xdr:col>
      <xdr:colOff>9525</xdr:colOff>
      <xdr:row>1071</xdr:row>
      <xdr:rowOff>9525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73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1072</xdr:row>
      <xdr:rowOff>0</xdr:rowOff>
    </xdr:from>
    <xdr:to>
      <xdr:col>0</xdr:col>
      <xdr:colOff>9525</xdr:colOff>
      <xdr:row>1072</xdr:row>
      <xdr:rowOff>9525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93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</xdr:col>
      <xdr:colOff>9525</xdr:colOff>
      <xdr:row>1072</xdr:row>
      <xdr:rowOff>9525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93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</xdr:col>
      <xdr:colOff>9525</xdr:colOff>
      <xdr:row>1072</xdr:row>
      <xdr:rowOff>9525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93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</xdr:col>
      <xdr:colOff>9525</xdr:colOff>
      <xdr:row>1072</xdr:row>
      <xdr:rowOff>9525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493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1073</xdr:row>
      <xdr:rowOff>0</xdr:rowOff>
    </xdr:from>
    <xdr:to>
      <xdr:col>0</xdr:col>
      <xdr:colOff>9525</xdr:colOff>
      <xdr:row>1073</xdr:row>
      <xdr:rowOff>9525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13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1073</xdr:row>
      <xdr:rowOff>0</xdr:rowOff>
    </xdr:from>
    <xdr:to>
      <xdr:col>1</xdr:col>
      <xdr:colOff>9525</xdr:colOff>
      <xdr:row>1073</xdr:row>
      <xdr:rowOff>9525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13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1073</xdr:row>
      <xdr:rowOff>0</xdr:rowOff>
    </xdr:from>
    <xdr:to>
      <xdr:col>1</xdr:col>
      <xdr:colOff>9525</xdr:colOff>
      <xdr:row>1073</xdr:row>
      <xdr:rowOff>9525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13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1073</xdr:row>
      <xdr:rowOff>0</xdr:rowOff>
    </xdr:from>
    <xdr:to>
      <xdr:col>1</xdr:col>
      <xdr:colOff>9525</xdr:colOff>
      <xdr:row>1073</xdr:row>
      <xdr:rowOff>9525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13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1074</xdr:row>
      <xdr:rowOff>0</xdr:rowOff>
    </xdr:from>
    <xdr:to>
      <xdr:col>0</xdr:col>
      <xdr:colOff>9525</xdr:colOff>
      <xdr:row>1074</xdr:row>
      <xdr:rowOff>9525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3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1074</xdr:row>
      <xdr:rowOff>0</xdr:rowOff>
    </xdr:from>
    <xdr:to>
      <xdr:col>1</xdr:col>
      <xdr:colOff>9525</xdr:colOff>
      <xdr:row>1074</xdr:row>
      <xdr:rowOff>9525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33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1074</xdr:row>
      <xdr:rowOff>0</xdr:rowOff>
    </xdr:from>
    <xdr:to>
      <xdr:col>1</xdr:col>
      <xdr:colOff>9525</xdr:colOff>
      <xdr:row>1074</xdr:row>
      <xdr:rowOff>9525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33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1074</xdr:row>
      <xdr:rowOff>0</xdr:rowOff>
    </xdr:from>
    <xdr:to>
      <xdr:col>1</xdr:col>
      <xdr:colOff>9525</xdr:colOff>
      <xdr:row>1074</xdr:row>
      <xdr:rowOff>9525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33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1075</xdr:row>
      <xdr:rowOff>0</xdr:rowOff>
    </xdr:from>
    <xdr:to>
      <xdr:col>0</xdr:col>
      <xdr:colOff>9525</xdr:colOff>
      <xdr:row>1075</xdr:row>
      <xdr:rowOff>9525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53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</xdr:col>
      <xdr:colOff>9525</xdr:colOff>
      <xdr:row>1075</xdr:row>
      <xdr:rowOff>9525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53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</xdr:col>
      <xdr:colOff>9525</xdr:colOff>
      <xdr:row>1075</xdr:row>
      <xdr:rowOff>9525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53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</xdr:col>
      <xdr:colOff>9525</xdr:colOff>
      <xdr:row>1075</xdr:row>
      <xdr:rowOff>9525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53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1076</xdr:row>
      <xdr:rowOff>0</xdr:rowOff>
    </xdr:from>
    <xdr:to>
      <xdr:col>0</xdr:col>
      <xdr:colOff>9525</xdr:colOff>
      <xdr:row>1076</xdr:row>
      <xdr:rowOff>9525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73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9525</xdr:colOff>
      <xdr:row>1076</xdr:row>
      <xdr:rowOff>9525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73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9525</xdr:colOff>
      <xdr:row>1076</xdr:row>
      <xdr:rowOff>9525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73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1076</xdr:row>
      <xdr:rowOff>0</xdr:rowOff>
    </xdr:from>
    <xdr:to>
      <xdr:col>1</xdr:col>
      <xdr:colOff>9525</xdr:colOff>
      <xdr:row>1076</xdr:row>
      <xdr:rowOff>9525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73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1077</xdr:row>
      <xdr:rowOff>0</xdr:rowOff>
    </xdr:from>
    <xdr:to>
      <xdr:col>0</xdr:col>
      <xdr:colOff>9525</xdr:colOff>
      <xdr:row>1077</xdr:row>
      <xdr:rowOff>9525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93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1077</xdr:row>
      <xdr:rowOff>0</xdr:rowOff>
    </xdr:from>
    <xdr:to>
      <xdr:col>1</xdr:col>
      <xdr:colOff>9525</xdr:colOff>
      <xdr:row>1077</xdr:row>
      <xdr:rowOff>9525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93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1077</xdr:row>
      <xdr:rowOff>0</xdr:rowOff>
    </xdr:from>
    <xdr:to>
      <xdr:col>1</xdr:col>
      <xdr:colOff>9525</xdr:colOff>
      <xdr:row>1077</xdr:row>
      <xdr:rowOff>9525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93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1077</xdr:row>
      <xdr:rowOff>0</xdr:rowOff>
    </xdr:from>
    <xdr:to>
      <xdr:col>1</xdr:col>
      <xdr:colOff>9525</xdr:colOff>
      <xdr:row>1077</xdr:row>
      <xdr:rowOff>9525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593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1078</xdr:row>
      <xdr:rowOff>0</xdr:rowOff>
    </xdr:from>
    <xdr:to>
      <xdr:col>0</xdr:col>
      <xdr:colOff>9525</xdr:colOff>
      <xdr:row>1078</xdr:row>
      <xdr:rowOff>9525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131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9525</xdr:colOff>
      <xdr:row>1078</xdr:row>
      <xdr:rowOff>9525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131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9525</xdr:colOff>
      <xdr:row>1078</xdr:row>
      <xdr:rowOff>9525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131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9525</xdr:colOff>
      <xdr:row>1078</xdr:row>
      <xdr:rowOff>9525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131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1079</xdr:row>
      <xdr:rowOff>0</xdr:rowOff>
    </xdr:from>
    <xdr:to>
      <xdr:col>0</xdr:col>
      <xdr:colOff>9525</xdr:colOff>
      <xdr:row>1079</xdr:row>
      <xdr:rowOff>9525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33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</xdr:col>
      <xdr:colOff>9525</xdr:colOff>
      <xdr:row>1079</xdr:row>
      <xdr:rowOff>9525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33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</xdr:col>
      <xdr:colOff>9525</xdr:colOff>
      <xdr:row>1079</xdr:row>
      <xdr:rowOff>9525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33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</xdr:col>
      <xdr:colOff>9525</xdr:colOff>
      <xdr:row>1079</xdr:row>
      <xdr:rowOff>9525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33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1080</xdr:row>
      <xdr:rowOff>0</xdr:rowOff>
    </xdr:from>
    <xdr:to>
      <xdr:col>0</xdr:col>
      <xdr:colOff>9525</xdr:colOff>
      <xdr:row>1080</xdr:row>
      <xdr:rowOff>9525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53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</xdr:col>
      <xdr:colOff>9525</xdr:colOff>
      <xdr:row>1080</xdr:row>
      <xdr:rowOff>9525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53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</xdr:col>
      <xdr:colOff>9525</xdr:colOff>
      <xdr:row>1080</xdr:row>
      <xdr:rowOff>9525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53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</xdr:col>
      <xdr:colOff>9525</xdr:colOff>
      <xdr:row>1080</xdr:row>
      <xdr:rowOff>9525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53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1081</xdr:row>
      <xdr:rowOff>0</xdr:rowOff>
    </xdr:from>
    <xdr:to>
      <xdr:col>0</xdr:col>
      <xdr:colOff>9525</xdr:colOff>
      <xdr:row>1081</xdr:row>
      <xdr:rowOff>9525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7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9525</xdr:colOff>
      <xdr:row>1081</xdr:row>
      <xdr:rowOff>9525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7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9525</xdr:colOff>
      <xdr:row>1081</xdr:row>
      <xdr:rowOff>9525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7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1081</xdr:row>
      <xdr:rowOff>0</xdr:rowOff>
    </xdr:from>
    <xdr:to>
      <xdr:col>1</xdr:col>
      <xdr:colOff>9525</xdr:colOff>
      <xdr:row>1081</xdr:row>
      <xdr:rowOff>9525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7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1082</xdr:row>
      <xdr:rowOff>0</xdr:rowOff>
    </xdr:from>
    <xdr:to>
      <xdr:col>0</xdr:col>
      <xdr:colOff>9525</xdr:colOff>
      <xdr:row>1082</xdr:row>
      <xdr:rowOff>9525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3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1082</xdr:row>
      <xdr:rowOff>0</xdr:rowOff>
    </xdr:from>
    <xdr:to>
      <xdr:col>1</xdr:col>
      <xdr:colOff>9525</xdr:colOff>
      <xdr:row>1082</xdr:row>
      <xdr:rowOff>9525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93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1082</xdr:row>
      <xdr:rowOff>0</xdr:rowOff>
    </xdr:from>
    <xdr:to>
      <xdr:col>1</xdr:col>
      <xdr:colOff>9525</xdr:colOff>
      <xdr:row>1082</xdr:row>
      <xdr:rowOff>9525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93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1082</xdr:row>
      <xdr:rowOff>0</xdr:rowOff>
    </xdr:from>
    <xdr:to>
      <xdr:col>1</xdr:col>
      <xdr:colOff>9525</xdr:colOff>
      <xdr:row>1082</xdr:row>
      <xdr:rowOff>9525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693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1083</xdr:row>
      <xdr:rowOff>0</xdr:rowOff>
    </xdr:from>
    <xdr:to>
      <xdr:col>0</xdr:col>
      <xdr:colOff>9525</xdr:colOff>
      <xdr:row>1083</xdr:row>
      <xdr:rowOff>9525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3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1083</xdr:row>
      <xdr:rowOff>0</xdr:rowOff>
    </xdr:from>
    <xdr:to>
      <xdr:col>1</xdr:col>
      <xdr:colOff>9525</xdr:colOff>
      <xdr:row>1083</xdr:row>
      <xdr:rowOff>9525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13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1083</xdr:row>
      <xdr:rowOff>0</xdr:rowOff>
    </xdr:from>
    <xdr:to>
      <xdr:col>1</xdr:col>
      <xdr:colOff>9525</xdr:colOff>
      <xdr:row>1083</xdr:row>
      <xdr:rowOff>9525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13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1083</xdr:row>
      <xdr:rowOff>0</xdr:rowOff>
    </xdr:from>
    <xdr:to>
      <xdr:col>1</xdr:col>
      <xdr:colOff>9525</xdr:colOff>
      <xdr:row>1083</xdr:row>
      <xdr:rowOff>9525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13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1084</xdr:row>
      <xdr:rowOff>0</xdr:rowOff>
    </xdr:from>
    <xdr:to>
      <xdr:col>0</xdr:col>
      <xdr:colOff>9525</xdr:colOff>
      <xdr:row>1084</xdr:row>
      <xdr:rowOff>9525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3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</xdr:col>
      <xdr:colOff>9525</xdr:colOff>
      <xdr:row>1084</xdr:row>
      <xdr:rowOff>9525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3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</xdr:col>
      <xdr:colOff>9525</xdr:colOff>
      <xdr:row>1084</xdr:row>
      <xdr:rowOff>9525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3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</xdr:col>
      <xdr:colOff>9525</xdr:colOff>
      <xdr:row>1084</xdr:row>
      <xdr:rowOff>9525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3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1086</xdr:row>
      <xdr:rowOff>0</xdr:rowOff>
    </xdr:from>
    <xdr:to>
      <xdr:col>0</xdr:col>
      <xdr:colOff>9525</xdr:colOff>
      <xdr:row>1086</xdr:row>
      <xdr:rowOff>9525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73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1086</xdr:row>
      <xdr:rowOff>0</xdr:rowOff>
    </xdr:from>
    <xdr:to>
      <xdr:col>1</xdr:col>
      <xdr:colOff>9525</xdr:colOff>
      <xdr:row>1086</xdr:row>
      <xdr:rowOff>9525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73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1086</xdr:row>
      <xdr:rowOff>0</xdr:rowOff>
    </xdr:from>
    <xdr:to>
      <xdr:col>1</xdr:col>
      <xdr:colOff>9525</xdr:colOff>
      <xdr:row>1086</xdr:row>
      <xdr:rowOff>9525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73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1086</xdr:row>
      <xdr:rowOff>0</xdr:rowOff>
    </xdr:from>
    <xdr:to>
      <xdr:col>1</xdr:col>
      <xdr:colOff>9525</xdr:colOff>
      <xdr:row>1086</xdr:row>
      <xdr:rowOff>9525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73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1087</xdr:row>
      <xdr:rowOff>0</xdr:rowOff>
    </xdr:from>
    <xdr:to>
      <xdr:col>0</xdr:col>
      <xdr:colOff>9525</xdr:colOff>
      <xdr:row>1087</xdr:row>
      <xdr:rowOff>9525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93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</xdr:col>
      <xdr:colOff>9525</xdr:colOff>
      <xdr:row>1087</xdr:row>
      <xdr:rowOff>9525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93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</xdr:col>
      <xdr:colOff>9525</xdr:colOff>
      <xdr:row>1087</xdr:row>
      <xdr:rowOff>9525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93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</xdr:col>
      <xdr:colOff>9525</xdr:colOff>
      <xdr:row>1087</xdr:row>
      <xdr:rowOff>9525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793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1088</xdr:row>
      <xdr:rowOff>0</xdr:rowOff>
    </xdr:from>
    <xdr:to>
      <xdr:col>0</xdr:col>
      <xdr:colOff>9525</xdr:colOff>
      <xdr:row>1088</xdr:row>
      <xdr:rowOff>9525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3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</xdr:col>
      <xdr:colOff>9525</xdr:colOff>
      <xdr:row>1088</xdr:row>
      <xdr:rowOff>9525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13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</xdr:col>
      <xdr:colOff>9525</xdr:colOff>
      <xdr:row>1088</xdr:row>
      <xdr:rowOff>9525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13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</xdr:col>
      <xdr:colOff>9525</xdr:colOff>
      <xdr:row>1088</xdr:row>
      <xdr:rowOff>9525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13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1089</xdr:row>
      <xdr:rowOff>0</xdr:rowOff>
    </xdr:from>
    <xdr:to>
      <xdr:col>0</xdr:col>
      <xdr:colOff>9525</xdr:colOff>
      <xdr:row>1089</xdr:row>
      <xdr:rowOff>9525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33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</xdr:col>
      <xdr:colOff>9525</xdr:colOff>
      <xdr:row>1089</xdr:row>
      <xdr:rowOff>9525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33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</xdr:col>
      <xdr:colOff>9525</xdr:colOff>
      <xdr:row>1089</xdr:row>
      <xdr:rowOff>9525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33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</xdr:col>
      <xdr:colOff>9525</xdr:colOff>
      <xdr:row>1089</xdr:row>
      <xdr:rowOff>9525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33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1090</xdr:row>
      <xdr:rowOff>0</xdr:rowOff>
    </xdr:from>
    <xdr:to>
      <xdr:col>0</xdr:col>
      <xdr:colOff>9525</xdr:colOff>
      <xdr:row>1090</xdr:row>
      <xdr:rowOff>9525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3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1090</xdr:row>
      <xdr:rowOff>0</xdr:rowOff>
    </xdr:from>
    <xdr:to>
      <xdr:col>1</xdr:col>
      <xdr:colOff>9525</xdr:colOff>
      <xdr:row>1090</xdr:row>
      <xdr:rowOff>9525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53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1090</xdr:row>
      <xdr:rowOff>0</xdr:rowOff>
    </xdr:from>
    <xdr:to>
      <xdr:col>1</xdr:col>
      <xdr:colOff>9525</xdr:colOff>
      <xdr:row>1090</xdr:row>
      <xdr:rowOff>9525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53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1090</xdr:row>
      <xdr:rowOff>0</xdr:rowOff>
    </xdr:from>
    <xdr:to>
      <xdr:col>1</xdr:col>
      <xdr:colOff>9525</xdr:colOff>
      <xdr:row>1090</xdr:row>
      <xdr:rowOff>9525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53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1091</xdr:row>
      <xdr:rowOff>0</xdr:rowOff>
    </xdr:from>
    <xdr:to>
      <xdr:col>0</xdr:col>
      <xdr:colOff>9525</xdr:colOff>
      <xdr:row>1091</xdr:row>
      <xdr:rowOff>9525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73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1091</xdr:row>
      <xdr:rowOff>0</xdr:rowOff>
    </xdr:from>
    <xdr:to>
      <xdr:col>1</xdr:col>
      <xdr:colOff>9525</xdr:colOff>
      <xdr:row>1091</xdr:row>
      <xdr:rowOff>9525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73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1091</xdr:row>
      <xdr:rowOff>0</xdr:rowOff>
    </xdr:from>
    <xdr:to>
      <xdr:col>1</xdr:col>
      <xdr:colOff>9525</xdr:colOff>
      <xdr:row>1091</xdr:row>
      <xdr:rowOff>9525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73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1091</xdr:row>
      <xdr:rowOff>0</xdr:rowOff>
    </xdr:from>
    <xdr:to>
      <xdr:col>1</xdr:col>
      <xdr:colOff>9525</xdr:colOff>
      <xdr:row>1091</xdr:row>
      <xdr:rowOff>9525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73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1092</xdr:row>
      <xdr:rowOff>0</xdr:rowOff>
    </xdr:from>
    <xdr:to>
      <xdr:col>0</xdr:col>
      <xdr:colOff>9525</xdr:colOff>
      <xdr:row>1092</xdr:row>
      <xdr:rowOff>9525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9525</xdr:colOff>
      <xdr:row>1092</xdr:row>
      <xdr:rowOff>9525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9525</xdr:colOff>
      <xdr:row>1092</xdr:row>
      <xdr:rowOff>9525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9525</xdr:colOff>
      <xdr:row>1092</xdr:row>
      <xdr:rowOff>9525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1092</xdr:row>
      <xdr:rowOff>0</xdr:rowOff>
    </xdr:from>
    <xdr:to>
      <xdr:col>0</xdr:col>
      <xdr:colOff>9525</xdr:colOff>
      <xdr:row>1092</xdr:row>
      <xdr:rowOff>9525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9525</xdr:colOff>
      <xdr:row>1092</xdr:row>
      <xdr:rowOff>9525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9525</xdr:colOff>
      <xdr:row>1092</xdr:row>
      <xdr:rowOff>9525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9525</xdr:colOff>
      <xdr:row>1092</xdr:row>
      <xdr:rowOff>9525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1092</xdr:row>
      <xdr:rowOff>0</xdr:rowOff>
    </xdr:from>
    <xdr:to>
      <xdr:col>0</xdr:col>
      <xdr:colOff>9525</xdr:colOff>
      <xdr:row>1092</xdr:row>
      <xdr:rowOff>9525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9525</xdr:colOff>
      <xdr:row>1092</xdr:row>
      <xdr:rowOff>9525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9525</xdr:colOff>
      <xdr:row>1092</xdr:row>
      <xdr:rowOff>9525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</xdr:col>
      <xdr:colOff>9525</xdr:colOff>
      <xdr:row>1092</xdr:row>
      <xdr:rowOff>9525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893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1094</xdr:row>
      <xdr:rowOff>0</xdr:rowOff>
    </xdr:from>
    <xdr:to>
      <xdr:col>0</xdr:col>
      <xdr:colOff>9525</xdr:colOff>
      <xdr:row>1094</xdr:row>
      <xdr:rowOff>9525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33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9525</xdr:colOff>
      <xdr:row>1094</xdr:row>
      <xdr:rowOff>9525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33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9525</xdr:colOff>
      <xdr:row>1094</xdr:row>
      <xdr:rowOff>9525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33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</xdr:col>
      <xdr:colOff>9525</xdr:colOff>
      <xdr:row>1094</xdr:row>
      <xdr:rowOff>9525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33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1095</xdr:row>
      <xdr:rowOff>0</xdr:rowOff>
    </xdr:from>
    <xdr:to>
      <xdr:col>0</xdr:col>
      <xdr:colOff>9525</xdr:colOff>
      <xdr:row>1095</xdr:row>
      <xdr:rowOff>9525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53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</xdr:col>
      <xdr:colOff>9525</xdr:colOff>
      <xdr:row>1095</xdr:row>
      <xdr:rowOff>9525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53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</xdr:col>
      <xdr:colOff>9525</xdr:colOff>
      <xdr:row>1095</xdr:row>
      <xdr:rowOff>9525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53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</xdr:col>
      <xdr:colOff>9525</xdr:colOff>
      <xdr:row>1095</xdr:row>
      <xdr:rowOff>9525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53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1096</xdr:row>
      <xdr:rowOff>0</xdr:rowOff>
    </xdr:from>
    <xdr:to>
      <xdr:col>0</xdr:col>
      <xdr:colOff>9525</xdr:colOff>
      <xdr:row>1096</xdr:row>
      <xdr:rowOff>9525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73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</xdr:col>
      <xdr:colOff>9525</xdr:colOff>
      <xdr:row>1096</xdr:row>
      <xdr:rowOff>9525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73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</xdr:col>
      <xdr:colOff>9525</xdr:colOff>
      <xdr:row>1096</xdr:row>
      <xdr:rowOff>9525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73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</xdr:col>
      <xdr:colOff>9525</xdr:colOff>
      <xdr:row>1096</xdr:row>
      <xdr:rowOff>9525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73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1097</xdr:row>
      <xdr:rowOff>0</xdr:rowOff>
    </xdr:from>
    <xdr:to>
      <xdr:col>0</xdr:col>
      <xdr:colOff>9525</xdr:colOff>
      <xdr:row>1097</xdr:row>
      <xdr:rowOff>9525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93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</xdr:col>
      <xdr:colOff>9525</xdr:colOff>
      <xdr:row>1097</xdr:row>
      <xdr:rowOff>9525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93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</xdr:col>
      <xdr:colOff>9525</xdr:colOff>
      <xdr:row>1097</xdr:row>
      <xdr:rowOff>9525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93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</xdr:col>
      <xdr:colOff>9525</xdr:colOff>
      <xdr:row>1097</xdr:row>
      <xdr:rowOff>9525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1993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1098</xdr:row>
      <xdr:rowOff>0</xdr:rowOff>
    </xdr:from>
    <xdr:to>
      <xdr:col>0</xdr:col>
      <xdr:colOff>9525</xdr:colOff>
      <xdr:row>1098</xdr:row>
      <xdr:rowOff>9525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13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1098</xdr:row>
      <xdr:rowOff>0</xdr:rowOff>
    </xdr:from>
    <xdr:to>
      <xdr:col>1</xdr:col>
      <xdr:colOff>9525</xdr:colOff>
      <xdr:row>1098</xdr:row>
      <xdr:rowOff>9525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13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1098</xdr:row>
      <xdr:rowOff>0</xdr:rowOff>
    </xdr:from>
    <xdr:to>
      <xdr:col>1</xdr:col>
      <xdr:colOff>9525</xdr:colOff>
      <xdr:row>1098</xdr:row>
      <xdr:rowOff>9525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13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1098</xdr:row>
      <xdr:rowOff>0</xdr:rowOff>
    </xdr:from>
    <xdr:to>
      <xdr:col>1</xdr:col>
      <xdr:colOff>9525</xdr:colOff>
      <xdr:row>1098</xdr:row>
      <xdr:rowOff>9525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13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1099</xdr:row>
      <xdr:rowOff>0</xdr:rowOff>
    </xdr:from>
    <xdr:to>
      <xdr:col>0</xdr:col>
      <xdr:colOff>9525</xdr:colOff>
      <xdr:row>1099</xdr:row>
      <xdr:rowOff>9525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33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1099</xdr:row>
      <xdr:rowOff>0</xdr:rowOff>
    </xdr:from>
    <xdr:to>
      <xdr:col>1</xdr:col>
      <xdr:colOff>9525</xdr:colOff>
      <xdr:row>1099</xdr:row>
      <xdr:rowOff>9525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33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1099</xdr:row>
      <xdr:rowOff>0</xdr:rowOff>
    </xdr:from>
    <xdr:to>
      <xdr:col>1</xdr:col>
      <xdr:colOff>9525</xdr:colOff>
      <xdr:row>1099</xdr:row>
      <xdr:rowOff>9525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33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1099</xdr:row>
      <xdr:rowOff>0</xdr:rowOff>
    </xdr:from>
    <xdr:to>
      <xdr:col>1</xdr:col>
      <xdr:colOff>9525</xdr:colOff>
      <xdr:row>1099</xdr:row>
      <xdr:rowOff>9525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33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1100</xdr:row>
      <xdr:rowOff>0</xdr:rowOff>
    </xdr:from>
    <xdr:to>
      <xdr:col>0</xdr:col>
      <xdr:colOff>9525</xdr:colOff>
      <xdr:row>1100</xdr:row>
      <xdr:rowOff>9525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3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</xdr:col>
      <xdr:colOff>9525</xdr:colOff>
      <xdr:row>1100</xdr:row>
      <xdr:rowOff>9525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53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</xdr:col>
      <xdr:colOff>9525</xdr:colOff>
      <xdr:row>1100</xdr:row>
      <xdr:rowOff>9525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53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</xdr:col>
      <xdr:colOff>9525</xdr:colOff>
      <xdr:row>1100</xdr:row>
      <xdr:rowOff>9525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53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1101</xdr:row>
      <xdr:rowOff>0</xdr:rowOff>
    </xdr:from>
    <xdr:to>
      <xdr:col>0</xdr:col>
      <xdr:colOff>9525</xdr:colOff>
      <xdr:row>1101</xdr:row>
      <xdr:rowOff>9525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73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</xdr:col>
      <xdr:colOff>9525</xdr:colOff>
      <xdr:row>1101</xdr:row>
      <xdr:rowOff>9525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73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</xdr:col>
      <xdr:colOff>9525</xdr:colOff>
      <xdr:row>1101</xdr:row>
      <xdr:rowOff>9525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73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</xdr:col>
      <xdr:colOff>9525</xdr:colOff>
      <xdr:row>1101</xdr:row>
      <xdr:rowOff>9525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73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1102</xdr:row>
      <xdr:rowOff>0</xdr:rowOff>
    </xdr:from>
    <xdr:to>
      <xdr:col>0</xdr:col>
      <xdr:colOff>9525</xdr:colOff>
      <xdr:row>1102</xdr:row>
      <xdr:rowOff>9525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93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</xdr:col>
      <xdr:colOff>9525</xdr:colOff>
      <xdr:row>1102</xdr:row>
      <xdr:rowOff>9525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93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</xdr:col>
      <xdr:colOff>9525</xdr:colOff>
      <xdr:row>1102</xdr:row>
      <xdr:rowOff>9525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93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</xdr:col>
      <xdr:colOff>9525</xdr:colOff>
      <xdr:row>1102</xdr:row>
      <xdr:rowOff>9525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93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1102</xdr:row>
      <xdr:rowOff>0</xdr:rowOff>
    </xdr:from>
    <xdr:to>
      <xdr:col>0</xdr:col>
      <xdr:colOff>9525</xdr:colOff>
      <xdr:row>1102</xdr:row>
      <xdr:rowOff>9525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93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</xdr:col>
      <xdr:colOff>9525</xdr:colOff>
      <xdr:row>1102</xdr:row>
      <xdr:rowOff>9525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93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</xdr:col>
      <xdr:colOff>9525</xdr:colOff>
      <xdr:row>1102</xdr:row>
      <xdr:rowOff>9525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93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</xdr:col>
      <xdr:colOff>9525</xdr:colOff>
      <xdr:row>1102</xdr:row>
      <xdr:rowOff>9525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093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1104</xdr:row>
      <xdr:rowOff>0</xdr:rowOff>
    </xdr:from>
    <xdr:to>
      <xdr:col>0</xdr:col>
      <xdr:colOff>9525</xdr:colOff>
      <xdr:row>1104</xdr:row>
      <xdr:rowOff>9525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33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</xdr:col>
      <xdr:colOff>9525</xdr:colOff>
      <xdr:row>1104</xdr:row>
      <xdr:rowOff>9525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3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</xdr:col>
      <xdr:colOff>9525</xdr:colOff>
      <xdr:row>1104</xdr:row>
      <xdr:rowOff>9525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3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</xdr:col>
      <xdr:colOff>9525</xdr:colOff>
      <xdr:row>1104</xdr:row>
      <xdr:rowOff>9525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33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1105</xdr:row>
      <xdr:rowOff>0</xdr:rowOff>
    </xdr:from>
    <xdr:to>
      <xdr:col>0</xdr:col>
      <xdr:colOff>9525</xdr:colOff>
      <xdr:row>1105</xdr:row>
      <xdr:rowOff>9525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53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9525</xdr:colOff>
      <xdr:row>1105</xdr:row>
      <xdr:rowOff>9525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53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9525</xdr:colOff>
      <xdr:row>1105</xdr:row>
      <xdr:rowOff>9525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53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1105</xdr:row>
      <xdr:rowOff>0</xdr:rowOff>
    </xdr:from>
    <xdr:to>
      <xdr:col>1</xdr:col>
      <xdr:colOff>9525</xdr:colOff>
      <xdr:row>1105</xdr:row>
      <xdr:rowOff>9525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53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1106</xdr:row>
      <xdr:rowOff>0</xdr:rowOff>
    </xdr:from>
    <xdr:to>
      <xdr:col>0</xdr:col>
      <xdr:colOff>9525</xdr:colOff>
      <xdr:row>1106</xdr:row>
      <xdr:rowOff>9525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73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9525</xdr:colOff>
      <xdr:row>1106</xdr:row>
      <xdr:rowOff>9525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73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9525</xdr:colOff>
      <xdr:row>1106</xdr:row>
      <xdr:rowOff>9525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73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1106</xdr:row>
      <xdr:rowOff>0</xdr:rowOff>
    </xdr:from>
    <xdr:to>
      <xdr:col>1</xdr:col>
      <xdr:colOff>9525</xdr:colOff>
      <xdr:row>1106</xdr:row>
      <xdr:rowOff>9525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73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1107</xdr:row>
      <xdr:rowOff>0</xdr:rowOff>
    </xdr:from>
    <xdr:to>
      <xdr:col>0</xdr:col>
      <xdr:colOff>9525</xdr:colOff>
      <xdr:row>1107</xdr:row>
      <xdr:rowOff>9525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93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9525</xdr:colOff>
      <xdr:row>1107</xdr:row>
      <xdr:rowOff>9525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93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9525</xdr:colOff>
      <xdr:row>1107</xdr:row>
      <xdr:rowOff>9525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93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9525</xdr:colOff>
      <xdr:row>1107</xdr:row>
      <xdr:rowOff>9525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93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1108</xdr:row>
      <xdr:rowOff>0</xdr:rowOff>
    </xdr:from>
    <xdr:to>
      <xdr:col>0</xdr:col>
      <xdr:colOff>9525</xdr:colOff>
      <xdr:row>1108</xdr:row>
      <xdr:rowOff>9525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1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</xdr:col>
      <xdr:colOff>9525</xdr:colOff>
      <xdr:row>1108</xdr:row>
      <xdr:rowOff>9525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1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</xdr:col>
      <xdr:colOff>9525</xdr:colOff>
      <xdr:row>1108</xdr:row>
      <xdr:rowOff>9525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1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</xdr:col>
      <xdr:colOff>9525</xdr:colOff>
      <xdr:row>1108</xdr:row>
      <xdr:rowOff>9525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1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1108</xdr:row>
      <xdr:rowOff>0</xdr:rowOff>
    </xdr:from>
    <xdr:to>
      <xdr:col>0</xdr:col>
      <xdr:colOff>9525</xdr:colOff>
      <xdr:row>1108</xdr:row>
      <xdr:rowOff>9525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1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</xdr:col>
      <xdr:colOff>9525</xdr:colOff>
      <xdr:row>1108</xdr:row>
      <xdr:rowOff>9525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1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</xdr:col>
      <xdr:colOff>9525</xdr:colOff>
      <xdr:row>1108</xdr:row>
      <xdr:rowOff>9525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1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</xdr:col>
      <xdr:colOff>9525</xdr:colOff>
      <xdr:row>1108</xdr:row>
      <xdr:rowOff>9525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1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1109</xdr:row>
      <xdr:rowOff>0</xdr:rowOff>
    </xdr:from>
    <xdr:to>
      <xdr:col>0</xdr:col>
      <xdr:colOff>9525</xdr:colOff>
      <xdr:row>1109</xdr:row>
      <xdr:rowOff>9525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33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</xdr:col>
      <xdr:colOff>9525</xdr:colOff>
      <xdr:row>1109</xdr:row>
      <xdr:rowOff>9525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33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</xdr:col>
      <xdr:colOff>9525</xdr:colOff>
      <xdr:row>1109</xdr:row>
      <xdr:rowOff>9525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33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</xdr:col>
      <xdr:colOff>9525</xdr:colOff>
      <xdr:row>1109</xdr:row>
      <xdr:rowOff>9525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33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1110</xdr:row>
      <xdr:rowOff>0</xdr:rowOff>
    </xdr:from>
    <xdr:to>
      <xdr:col>0</xdr:col>
      <xdr:colOff>9525</xdr:colOff>
      <xdr:row>1110</xdr:row>
      <xdr:rowOff>9525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53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</xdr:col>
      <xdr:colOff>9525</xdr:colOff>
      <xdr:row>1110</xdr:row>
      <xdr:rowOff>9525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53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</xdr:col>
      <xdr:colOff>9525</xdr:colOff>
      <xdr:row>1110</xdr:row>
      <xdr:rowOff>9525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53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</xdr:col>
      <xdr:colOff>9525</xdr:colOff>
      <xdr:row>1110</xdr:row>
      <xdr:rowOff>9525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53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1111</xdr:row>
      <xdr:rowOff>0</xdr:rowOff>
    </xdr:from>
    <xdr:to>
      <xdr:col>0</xdr:col>
      <xdr:colOff>9525</xdr:colOff>
      <xdr:row>1111</xdr:row>
      <xdr:rowOff>9525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73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1111</xdr:row>
      <xdr:rowOff>0</xdr:rowOff>
    </xdr:from>
    <xdr:to>
      <xdr:col>1</xdr:col>
      <xdr:colOff>9525</xdr:colOff>
      <xdr:row>1111</xdr:row>
      <xdr:rowOff>9525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73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1111</xdr:row>
      <xdr:rowOff>0</xdr:rowOff>
    </xdr:from>
    <xdr:to>
      <xdr:col>1</xdr:col>
      <xdr:colOff>9525</xdr:colOff>
      <xdr:row>1111</xdr:row>
      <xdr:rowOff>9525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73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1111</xdr:row>
      <xdr:rowOff>0</xdr:rowOff>
    </xdr:from>
    <xdr:to>
      <xdr:col>1</xdr:col>
      <xdr:colOff>9525</xdr:colOff>
      <xdr:row>1111</xdr:row>
      <xdr:rowOff>9525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73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1112</xdr:row>
      <xdr:rowOff>0</xdr:rowOff>
    </xdr:from>
    <xdr:to>
      <xdr:col>0</xdr:col>
      <xdr:colOff>9525</xdr:colOff>
      <xdr:row>1112</xdr:row>
      <xdr:rowOff>9525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93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9525</xdr:colOff>
      <xdr:row>1112</xdr:row>
      <xdr:rowOff>9525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93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9525</xdr:colOff>
      <xdr:row>1112</xdr:row>
      <xdr:rowOff>9525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93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1112</xdr:row>
      <xdr:rowOff>0</xdr:rowOff>
    </xdr:from>
    <xdr:to>
      <xdr:col>1</xdr:col>
      <xdr:colOff>9525</xdr:colOff>
      <xdr:row>1112</xdr:row>
      <xdr:rowOff>9525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293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1113</xdr:row>
      <xdr:rowOff>0</xdr:rowOff>
    </xdr:from>
    <xdr:to>
      <xdr:col>0</xdr:col>
      <xdr:colOff>9525</xdr:colOff>
      <xdr:row>1113</xdr:row>
      <xdr:rowOff>9525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13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9525</xdr:colOff>
      <xdr:row>1113</xdr:row>
      <xdr:rowOff>9525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13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9525</xdr:colOff>
      <xdr:row>1113</xdr:row>
      <xdr:rowOff>9525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13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9525</xdr:colOff>
      <xdr:row>1113</xdr:row>
      <xdr:rowOff>9525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13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1113</xdr:row>
      <xdr:rowOff>0</xdr:rowOff>
    </xdr:from>
    <xdr:to>
      <xdr:col>0</xdr:col>
      <xdr:colOff>9525</xdr:colOff>
      <xdr:row>1113</xdr:row>
      <xdr:rowOff>9525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13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9525</xdr:colOff>
      <xdr:row>1113</xdr:row>
      <xdr:rowOff>9525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13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9525</xdr:colOff>
      <xdr:row>1113</xdr:row>
      <xdr:rowOff>9525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13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1113</xdr:row>
      <xdr:rowOff>0</xdr:rowOff>
    </xdr:from>
    <xdr:to>
      <xdr:col>1</xdr:col>
      <xdr:colOff>9525</xdr:colOff>
      <xdr:row>1113</xdr:row>
      <xdr:rowOff>9525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13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1114</xdr:row>
      <xdr:rowOff>0</xdr:rowOff>
    </xdr:from>
    <xdr:to>
      <xdr:col>0</xdr:col>
      <xdr:colOff>9525</xdr:colOff>
      <xdr:row>1114</xdr:row>
      <xdr:rowOff>9525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33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9525</xdr:colOff>
      <xdr:row>1114</xdr:row>
      <xdr:rowOff>9525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33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9525</xdr:colOff>
      <xdr:row>1114</xdr:row>
      <xdr:rowOff>9525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33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1114</xdr:row>
      <xdr:rowOff>0</xdr:rowOff>
    </xdr:from>
    <xdr:to>
      <xdr:col>1</xdr:col>
      <xdr:colOff>9525</xdr:colOff>
      <xdr:row>1114</xdr:row>
      <xdr:rowOff>9525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33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1115</xdr:row>
      <xdr:rowOff>0</xdr:rowOff>
    </xdr:from>
    <xdr:to>
      <xdr:col>0</xdr:col>
      <xdr:colOff>9525</xdr:colOff>
      <xdr:row>1115</xdr:row>
      <xdr:rowOff>9525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5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1115</xdr:row>
      <xdr:rowOff>0</xdr:rowOff>
    </xdr:from>
    <xdr:to>
      <xdr:col>1</xdr:col>
      <xdr:colOff>9525</xdr:colOff>
      <xdr:row>1115</xdr:row>
      <xdr:rowOff>9525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5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1115</xdr:row>
      <xdr:rowOff>0</xdr:rowOff>
    </xdr:from>
    <xdr:to>
      <xdr:col>1</xdr:col>
      <xdr:colOff>9525</xdr:colOff>
      <xdr:row>1115</xdr:row>
      <xdr:rowOff>9525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5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1115</xdr:row>
      <xdr:rowOff>0</xdr:rowOff>
    </xdr:from>
    <xdr:to>
      <xdr:col>1</xdr:col>
      <xdr:colOff>9525</xdr:colOff>
      <xdr:row>1115</xdr:row>
      <xdr:rowOff>9525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5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1116</xdr:row>
      <xdr:rowOff>0</xdr:rowOff>
    </xdr:from>
    <xdr:to>
      <xdr:col>0</xdr:col>
      <xdr:colOff>9525</xdr:colOff>
      <xdr:row>1116</xdr:row>
      <xdr:rowOff>9525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73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</xdr:col>
      <xdr:colOff>9525</xdr:colOff>
      <xdr:row>1116</xdr:row>
      <xdr:rowOff>9525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73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</xdr:col>
      <xdr:colOff>9525</xdr:colOff>
      <xdr:row>1116</xdr:row>
      <xdr:rowOff>9525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73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</xdr:col>
      <xdr:colOff>9525</xdr:colOff>
      <xdr:row>1116</xdr:row>
      <xdr:rowOff>9525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73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1117</xdr:row>
      <xdr:rowOff>0</xdr:rowOff>
    </xdr:from>
    <xdr:to>
      <xdr:col>0</xdr:col>
      <xdr:colOff>9525</xdr:colOff>
      <xdr:row>1117</xdr:row>
      <xdr:rowOff>9525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93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</xdr:col>
      <xdr:colOff>9525</xdr:colOff>
      <xdr:row>1117</xdr:row>
      <xdr:rowOff>9525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93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</xdr:col>
      <xdr:colOff>9525</xdr:colOff>
      <xdr:row>1117</xdr:row>
      <xdr:rowOff>9525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93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</xdr:col>
      <xdr:colOff>9525</xdr:colOff>
      <xdr:row>1117</xdr:row>
      <xdr:rowOff>9525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393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1118</xdr:row>
      <xdr:rowOff>0</xdr:rowOff>
    </xdr:from>
    <xdr:to>
      <xdr:col>0</xdr:col>
      <xdr:colOff>9525</xdr:colOff>
      <xdr:row>1118</xdr:row>
      <xdr:rowOff>9525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13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9525</xdr:colOff>
      <xdr:row>1118</xdr:row>
      <xdr:rowOff>9525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13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9525</xdr:colOff>
      <xdr:row>1118</xdr:row>
      <xdr:rowOff>9525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13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</xdr:col>
      <xdr:colOff>9525</xdr:colOff>
      <xdr:row>1118</xdr:row>
      <xdr:rowOff>9525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13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1119</xdr:row>
      <xdr:rowOff>0</xdr:rowOff>
    </xdr:from>
    <xdr:to>
      <xdr:col>0</xdr:col>
      <xdr:colOff>9525</xdr:colOff>
      <xdr:row>1119</xdr:row>
      <xdr:rowOff>9525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33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1119</xdr:row>
      <xdr:rowOff>0</xdr:rowOff>
    </xdr:from>
    <xdr:to>
      <xdr:col>1</xdr:col>
      <xdr:colOff>9525</xdr:colOff>
      <xdr:row>1119</xdr:row>
      <xdr:rowOff>9525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33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1119</xdr:row>
      <xdr:rowOff>0</xdr:rowOff>
    </xdr:from>
    <xdr:to>
      <xdr:col>1</xdr:col>
      <xdr:colOff>9525</xdr:colOff>
      <xdr:row>1119</xdr:row>
      <xdr:rowOff>9525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33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1119</xdr:row>
      <xdr:rowOff>0</xdr:rowOff>
    </xdr:from>
    <xdr:to>
      <xdr:col>1</xdr:col>
      <xdr:colOff>9525</xdr:colOff>
      <xdr:row>1119</xdr:row>
      <xdr:rowOff>9525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33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1120</xdr:row>
      <xdr:rowOff>0</xdr:rowOff>
    </xdr:from>
    <xdr:to>
      <xdr:col>0</xdr:col>
      <xdr:colOff>9525</xdr:colOff>
      <xdr:row>1120</xdr:row>
      <xdr:rowOff>9525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5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</xdr:col>
      <xdr:colOff>9525</xdr:colOff>
      <xdr:row>1120</xdr:row>
      <xdr:rowOff>9525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5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</xdr:col>
      <xdr:colOff>9525</xdr:colOff>
      <xdr:row>1120</xdr:row>
      <xdr:rowOff>9525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5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</xdr:col>
      <xdr:colOff>9525</xdr:colOff>
      <xdr:row>1120</xdr:row>
      <xdr:rowOff>9525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5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1121</xdr:row>
      <xdr:rowOff>0</xdr:rowOff>
    </xdr:from>
    <xdr:to>
      <xdr:col>0</xdr:col>
      <xdr:colOff>9525</xdr:colOff>
      <xdr:row>1121</xdr:row>
      <xdr:rowOff>9525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3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1121</xdr:row>
      <xdr:rowOff>0</xdr:rowOff>
    </xdr:from>
    <xdr:to>
      <xdr:col>1</xdr:col>
      <xdr:colOff>9525</xdr:colOff>
      <xdr:row>1121</xdr:row>
      <xdr:rowOff>9525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73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1121</xdr:row>
      <xdr:rowOff>0</xdr:rowOff>
    </xdr:from>
    <xdr:to>
      <xdr:col>1</xdr:col>
      <xdr:colOff>9525</xdr:colOff>
      <xdr:row>1121</xdr:row>
      <xdr:rowOff>9525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73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1121</xdr:row>
      <xdr:rowOff>0</xdr:rowOff>
    </xdr:from>
    <xdr:to>
      <xdr:col>1</xdr:col>
      <xdr:colOff>9525</xdr:colOff>
      <xdr:row>1121</xdr:row>
      <xdr:rowOff>9525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73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1121</xdr:row>
      <xdr:rowOff>0</xdr:rowOff>
    </xdr:from>
    <xdr:to>
      <xdr:col>0</xdr:col>
      <xdr:colOff>9525</xdr:colOff>
      <xdr:row>1121</xdr:row>
      <xdr:rowOff>9525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3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1121</xdr:row>
      <xdr:rowOff>0</xdr:rowOff>
    </xdr:from>
    <xdr:to>
      <xdr:col>1</xdr:col>
      <xdr:colOff>9525</xdr:colOff>
      <xdr:row>1121</xdr:row>
      <xdr:rowOff>9525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73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1121</xdr:row>
      <xdr:rowOff>0</xdr:rowOff>
    </xdr:from>
    <xdr:to>
      <xdr:col>1</xdr:col>
      <xdr:colOff>9525</xdr:colOff>
      <xdr:row>1121</xdr:row>
      <xdr:rowOff>9525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73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1121</xdr:row>
      <xdr:rowOff>0</xdr:rowOff>
    </xdr:from>
    <xdr:to>
      <xdr:col>1</xdr:col>
      <xdr:colOff>9525</xdr:colOff>
      <xdr:row>1121</xdr:row>
      <xdr:rowOff>9525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73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1122</xdr:row>
      <xdr:rowOff>0</xdr:rowOff>
    </xdr:from>
    <xdr:to>
      <xdr:col>0</xdr:col>
      <xdr:colOff>9525</xdr:colOff>
      <xdr:row>1122</xdr:row>
      <xdr:rowOff>9525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93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1122</xdr:row>
      <xdr:rowOff>0</xdr:rowOff>
    </xdr:from>
    <xdr:to>
      <xdr:col>1</xdr:col>
      <xdr:colOff>9525</xdr:colOff>
      <xdr:row>1122</xdr:row>
      <xdr:rowOff>9525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93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1122</xdr:row>
      <xdr:rowOff>0</xdr:rowOff>
    </xdr:from>
    <xdr:to>
      <xdr:col>1</xdr:col>
      <xdr:colOff>9525</xdr:colOff>
      <xdr:row>1122</xdr:row>
      <xdr:rowOff>9525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93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1122</xdr:row>
      <xdr:rowOff>0</xdr:rowOff>
    </xdr:from>
    <xdr:to>
      <xdr:col>1</xdr:col>
      <xdr:colOff>9525</xdr:colOff>
      <xdr:row>1122</xdr:row>
      <xdr:rowOff>9525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493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1123</xdr:row>
      <xdr:rowOff>0</xdr:rowOff>
    </xdr:from>
    <xdr:to>
      <xdr:col>0</xdr:col>
      <xdr:colOff>9525</xdr:colOff>
      <xdr:row>1123</xdr:row>
      <xdr:rowOff>9525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13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1123</xdr:row>
      <xdr:rowOff>0</xdr:rowOff>
    </xdr:from>
    <xdr:to>
      <xdr:col>1</xdr:col>
      <xdr:colOff>9525</xdr:colOff>
      <xdr:row>1123</xdr:row>
      <xdr:rowOff>9525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13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1123</xdr:row>
      <xdr:rowOff>0</xdr:rowOff>
    </xdr:from>
    <xdr:to>
      <xdr:col>1</xdr:col>
      <xdr:colOff>9525</xdr:colOff>
      <xdr:row>1123</xdr:row>
      <xdr:rowOff>9525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13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1123</xdr:row>
      <xdr:rowOff>0</xdr:rowOff>
    </xdr:from>
    <xdr:to>
      <xdr:col>1</xdr:col>
      <xdr:colOff>9525</xdr:colOff>
      <xdr:row>1123</xdr:row>
      <xdr:rowOff>9525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13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1124</xdr:row>
      <xdr:rowOff>0</xdr:rowOff>
    </xdr:from>
    <xdr:to>
      <xdr:col>0</xdr:col>
      <xdr:colOff>9525</xdr:colOff>
      <xdr:row>1124</xdr:row>
      <xdr:rowOff>9525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33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1124</xdr:row>
      <xdr:rowOff>0</xdr:rowOff>
    </xdr:from>
    <xdr:to>
      <xdr:col>1</xdr:col>
      <xdr:colOff>9525</xdr:colOff>
      <xdr:row>1124</xdr:row>
      <xdr:rowOff>9525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33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1124</xdr:row>
      <xdr:rowOff>0</xdr:rowOff>
    </xdr:from>
    <xdr:to>
      <xdr:col>1</xdr:col>
      <xdr:colOff>9525</xdr:colOff>
      <xdr:row>1124</xdr:row>
      <xdr:rowOff>9525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33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1124</xdr:row>
      <xdr:rowOff>0</xdr:rowOff>
    </xdr:from>
    <xdr:to>
      <xdr:col>1</xdr:col>
      <xdr:colOff>9525</xdr:colOff>
      <xdr:row>1124</xdr:row>
      <xdr:rowOff>9525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33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1125</xdr:row>
      <xdr:rowOff>0</xdr:rowOff>
    </xdr:from>
    <xdr:to>
      <xdr:col>0</xdr:col>
      <xdr:colOff>9525</xdr:colOff>
      <xdr:row>1125</xdr:row>
      <xdr:rowOff>9525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53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</xdr:col>
      <xdr:colOff>9525</xdr:colOff>
      <xdr:row>1125</xdr:row>
      <xdr:rowOff>9525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53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</xdr:col>
      <xdr:colOff>9525</xdr:colOff>
      <xdr:row>1125</xdr:row>
      <xdr:rowOff>9525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53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1125</xdr:row>
      <xdr:rowOff>0</xdr:rowOff>
    </xdr:from>
    <xdr:to>
      <xdr:col>1</xdr:col>
      <xdr:colOff>9525</xdr:colOff>
      <xdr:row>1125</xdr:row>
      <xdr:rowOff>9525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53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1126</xdr:row>
      <xdr:rowOff>0</xdr:rowOff>
    </xdr:from>
    <xdr:to>
      <xdr:col>0</xdr:col>
      <xdr:colOff>9525</xdr:colOff>
      <xdr:row>1126</xdr:row>
      <xdr:rowOff>9525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73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</xdr:col>
      <xdr:colOff>9525</xdr:colOff>
      <xdr:row>1126</xdr:row>
      <xdr:rowOff>9525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73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</xdr:col>
      <xdr:colOff>9525</xdr:colOff>
      <xdr:row>1126</xdr:row>
      <xdr:rowOff>9525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73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</xdr:col>
      <xdr:colOff>9525</xdr:colOff>
      <xdr:row>1126</xdr:row>
      <xdr:rowOff>9525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73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1127</xdr:row>
      <xdr:rowOff>0</xdr:rowOff>
    </xdr:from>
    <xdr:to>
      <xdr:col>0</xdr:col>
      <xdr:colOff>9525</xdr:colOff>
      <xdr:row>1127</xdr:row>
      <xdr:rowOff>9525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93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1127</xdr:row>
      <xdr:rowOff>0</xdr:rowOff>
    </xdr:from>
    <xdr:to>
      <xdr:col>1</xdr:col>
      <xdr:colOff>9525</xdr:colOff>
      <xdr:row>1127</xdr:row>
      <xdr:rowOff>9525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93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1127</xdr:row>
      <xdr:rowOff>0</xdr:rowOff>
    </xdr:from>
    <xdr:to>
      <xdr:col>1</xdr:col>
      <xdr:colOff>9525</xdr:colOff>
      <xdr:row>1127</xdr:row>
      <xdr:rowOff>9525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93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1127</xdr:row>
      <xdr:rowOff>0</xdr:rowOff>
    </xdr:from>
    <xdr:to>
      <xdr:col>1</xdr:col>
      <xdr:colOff>9525</xdr:colOff>
      <xdr:row>1127</xdr:row>
      <xdr:rowOff>9525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593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1128</xdr:row>
      <xdr:rowOff>0</xdr:rowOff>
    </xdr:from>
    <xdr:to>
      <xdr:col>0</xdr:col>
      <xdr:colOff>9525</xdr:colOff>
      <xdr:row>1128</xdr:row>
      <xdr:rowOff>9525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13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9525</xdr:colOff>
      <xdr:row>1128</xdr:row>
      <xdr:rowOff>9525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13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9525</xdr:colOff>
      <xdr:row>1128</xdr:row>
      <xdr:rowOff>9525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13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9525</xdr:colOff>
      <xdr:row>1128</xdr:row>
      <xdr:rowOff>9525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13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1137</xdr:row>
      <xdr:rowOff>0</xdr:rowOff>
    </xdr:from>
    <xdr:to>
      <xdr:col>0</xdr:col>
      <xdr:colOff>9525</xdr:colOff>
      <xdr:row>1137</xdr:row>
      <xdr:rowOff>9525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93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9525</xdr:colOff>
      <xdr:row>1137</xdr:row>
      <xdr:rowOff>9525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93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9525</xdr:colOff>
      <xdr:row>1137</xdr:row>
      <xdr:rowOff>9525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93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9525</xdr:colOff>
      <xdr:row>1137</xdr:row>
      <xdr:rowOff>9525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93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1137</xdr:row>
      <xdr:rowOff>0</xdr:rowOff>
    </xdr:from>
    <xdr:to>
      <xdr:col>0</xdr:col>
      <xdr:colOff>9525</xdr:colOff>
      <xdr:row>1137</xdr:row>
      <xdr:rowOff>9525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93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9525</xdr:colOff>
      <xdr:row>1137</xdr:row>
      <xdr:rowOff>9525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93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9525</xdr:colOff>
      <xdr:row>1137</xdr:row>
      <xdr:rowOff>9525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93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9525</xdr:colOff>
      <xdr:row>1137</xdr:row>
      <xdr:rowOff>9525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93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1138</xdr:row>
      <xdr:rowOff>0</xdr:rowOff>
    </xdr:from>
    <xdr:to>
      <xdr:col>0</xdr:col>
      <xdr:colOff>9525</xdr:colOff>
      <xdr:row>1138</xdr:row>
      <xdr:rowOff>9525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13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</xdr:col>
      <xdr:colOff>9525</xdr:colOff>
      <xdr:row>1138</xdr:row>
      <xdr:rowOff>9525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13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</xdr:col>
      <xdr:colOff>9525</xdr:colOff>
      <xdr:row>1138</xdr:row>
      <xdr:rowOff>9525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13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</xdr:col>
      <xdr:colOff>9525</xdr:colOff>
      <xdr:row>1138</xdr:row>
      <xdr:rowOff>9525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13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1139</xdr:row>
      <xdr:rowOff>0</xdr:rowOff>
    </xdr:from>
    <xdr:to>
      <xdr:col>0</xdr:col>
      <xdr:colOff>9525</xdr:colOff>
      <xdr:row>1139</xdr:row>
      <xdr:rowOff>9525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3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1139</xdr:row>
      <xdr:rowOff>0</xdr:rowOff>
    </xdr:from>
    <xdr:to>
      <xdr:col>1</xdr:col>
      <xdr:colOff>9525</xdr:colOff>
      <xdr:row>1139</xdr:row>
      <xdr:rowOff>9525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33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1139</xdr:row>
      <xdr:rowOff>0</xdr:rowOff>
    </xdr:from>
    <xdr:to>
      <xdr:col>1</xdr:col>
      <xdr:colOff>9525</xdr:colOff>
      <xdr:row>1139</xdr:row>
      <xdr:rowOff>9525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33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1139</xdr:row>
      <xdr:rowOff>0</xdr:rowOff>
    </xdr:from>
    <xdr:to>
      <xdr:col>1</xdr:col>
      <xdr:colOff>9525</xdr:colOff>
      <xdr:row>1139</xdr:row>
      <xdr:rowOff>9525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33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1140</xdr:row>
      <xdr:rowOff>0</xdr:rowOff>
    </xdr:from>
    <xdr:to>
      <xdr:col>0</xdr:col>
      <xdr:colOff>9525</xdr:colOff>
      <xdr:row>1140</xdr:row>
      <xdr:rowOff>9525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53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</xdr:col>
      <xdr:colOff>9525</xdr:colOff>
      <xdr:row>1140</xdr:row>
      <xdr:rowOff>9525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53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</xdr:col>
      <xdr:colOff>9525</xdr:colOff>
      <xdr:row>1140</xdr:row>
      <xdr:rowOff>9525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53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</xdr:col>
      <xdr:colOff>9525</xdr:colOff>
      <xdr:row>1140</xdr:row>
      <xdr:rowOff>9525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53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1141</xdr:row>
      <xdr:rowOff>0</xdr:rowOff>
    </xdr:from>
    <xdr:to>
      <xdr:col>0</xdr:col>
      <xdr:colOff>9525</xdr:colOff>
      <xdr:row>1141</xdr:row>
      <xdr:rowOff>9525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73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</xdr:col>
      <xdr:colOff>9525</xdr:colOff>
      <xdr:row>1141</xdr:row>
      <xdr:rowOff>9525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73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</xdr:col>
      <xdr:colOff>9525</xdr:colOff>
      <xdr:row>1141</xdr:row>
      <xdr:rowOff>9525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73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</xdr:col>
      <xdr:colOff>9525</xdr:colOff>
      <xdr:row>1141</xdr:row>
      <xdr:rowOff>9525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73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1142</xdr:row>
      <xdr:rowOff>0</xdr:rowOff>
    </xdr:from>
    <xdr:to>
      <xdr:col>0</xdr:col>
      <xdr:colOff>9525</xdr:colOff>
      <xdr:row>1142</xdr:row>
      <xdr:rowOff>9525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93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1142</xdr:row>
      <xdr:rowOff>0</xdr:rowOff>
    </xdr:from>
    <xdr:to>
      <xdr:col>1</xdr:col>
      <xdr:colOff>9525</xdr:colOff>
      <xdr:row>1142</xdr:row>
      <xdr:rowOff>9525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93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1142</xdr:row>
      <xdr:rowOff>0</xdr:rowOff>
    </xdr:from>
    <xdr:to>
      <xdr:col>1</xdr:col>
      <xdr:colOff>9525</xdr:colOff>
      <xdr:row>1142</xdr:row>
      <xdr:rowOff>9525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93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1142</xdr:row>
      <xdr:rowOff>0</xdr:rowOff>
    </xdr:from>
    <xdr:to>
      <xdr:col>1</xdr:col>
      <xdr:colOff>9525</xdr:colOff>
      <xdr:row>1142</xdr:row>
      <xdr:rowOff>9525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893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1143</xdr:row>
      <xdr:rowOff>0</xdr:rowOff>
    </xdr:from>
    <xdr:to>
      <xdr:col>0</xdr:col>
      <xdr:colOff>9525</xdr:colOff>
      <xdr:row>1143</xdr:row>
      <xdr:rowOff>9525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13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1143</xdr:row>
      <xdr:rowOff>0</xdr:rowOff>
    </xdr:from>
    <xdr:to>
      <xdr:col>1</xdr:col>
      <xdr:colOff>9525</xdr:colOff>
      <xdr:row>1143</xdr:row>
      <xdr:rowOff>9525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13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1143</xdr:row>
      <xdr:rowOff>0</xdr:rowOff>
    </xdr:from>
    <xdr:to>
      <xdr:col>1</xdr:col>
      <xdr:colOff>9525</xdr:colOff>
      <xdr:row>1143</xdr:row>
      <xdr:rowOff>9525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13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1143</xdr:row>
      <xdr:rowOff>0</xdr:rowOff>
    </xdr:from>
    <xdr:to>
      <xdr:col>1</xdr:col>
      <xdr:colOff>9525</xdr:colOff>
      <xdr:row>1143</xdr:row>
      <xdr:rowOff>9525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13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1144</xdr:row>
      <xdr:rowOff>0</xdr:rowOff>
    </xdr:from>
    <xdr:to>
      <xdr:col>0</xdr:col>
      <xdr:colOff>9525</xdr:colOff>
      <xdr:row>1144</xdr:row>
      <xdr:rowOff>9525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33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</xdr:col>
      <xdr:colOff>9525</xdr:colOff>
      <xdr:row>1144</xdr:row>
      <xdr:rowOff>9525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33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</xdr:col>
      <xdr:colOff>9525</xdr:colOff>
      <xdr:row>1144</xdr:row>
      <xdr:rowOff>9525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33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</xdr:col>
      <xdr:colOff>9525</xdr:colOff>
      <xdr:row>1144</xdr:row>
      <xdr:rowOff>9525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33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1145</xdr:row>
      <xdr:rowOff>0</xdr:rowOff>
    </xdr:from>
    <xdr:to>
      <xdr:col>0</xdr:col>
      <xdr:colOff>9525</xdr:colOff>
      <xdr:row>1145</xdr:row>
      <xdr:rowOff>9525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5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</xdr:col>
      <xdr:colOff>9525</xdr:colOff>
      <xdr:row>1145</xdr:row>
      <xdr:rowOff>9525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5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</xdr:col>
      <xdr:colOff>9525</xdr:colOff>
      <xdr:row>1145</xdr:row>
      <xdr:rowOff>9525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5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</xdr:col>
      <xdr:colOff>9525</xdr:colOff>
      <xdr:row>1145</xdr:row>
      <xdr:rowOff>9525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5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1146</xdr:row>
      <xdr:rowOff>0</xdr:rowOff>
    </xdr:from>
    <xdr:to>
      <xdr:col>0</xdr:col>
      <xdr:colOff>9525</xdr:colOff>
      <xdr:row>1146</xdr:row>
      <xdr:rowOff>9525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7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</xdr:col>
      <xdr:colOff>9525</xdr:colOff>
      <xdr:row>1146</xdr:row>
      <xdr:rowOff>9525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7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</xdr:col>
      <xdr:colOff>9525</xdr:colOff>
      <xdr:row>1146</xdr:row>
      <xdr:rowOff>9525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7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</xdr:col>
      <xdr:colOff>9525</xdr:colOff>
      <xdr:row>1146</xdr:row>
      <xdr:rowOff>9525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7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1147</xdr:row>
      <xdr:rowOff>0</xdr:rowOff>
    </xdr:from>
    <xdr:to>
      <xdr:col>0</xdr:col>
      <xdr:colOff>9525</xdr:colOff>
      <xdr:row>1147</xdr:row>
      <xdr:rowOff>9525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</xdr:col>
      <xdr:colOff>9525</xdr:colOff>
      <xdr:row>1147</xdr:row>
      <xdr:rowOff>9525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9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</xdr:col>
      <xdr:colOff>9525</xdr:colOff>
      <xdr:row>1147</xdr:row>
      <xdr:rowOff>9525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9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</xdr:col>
      <xdr:colOff>9525</xdr:colOff>
      <xdr:row>1147</xdr:row>
      <xdr:rowOff>9525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99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1148</xdr:row>
      <xdr:rowOff>0</xdr:rowOff>
    </xdr:from>
    <xdr:to>
      <xdr:col>0</xdr:col>
      <xdr:colOff>9525</xdr:colOff>
      <xdr:row>1148</xdr:row>
      <xdr:rowOff>9525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13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</xdr:col>
      <xdr:colOff>9525</xdr:colOff>
      <xdr:row>1148</xdr:row>
      <xdr:rowOff>9525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13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</xdr:col>
      <xdr:colOff>9525</xdr:colOff>
      <xdr:row>1148</xdr:row>
      <xdr:rowOff>9525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13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</xdr:col>
      <xdr:colOff>9525</xdr:colOff>
      <xdr:row>1148</xdr:row>
      <xdr:rowOff>9525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13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1149</xdr:row>
      <xdr:rowOff>0</xdr:rowOff>
    </xdr:from>
    <xdr:to>
      <xdr:col>0</xdr:col>
      <xdr:colOff>9525</xdr:colOff>
      <xdr:row>1149</xdr:row>
      <xdr:rowOff>9525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3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</xdr:col>
      <xdr:colOff>9525</xdr:colOff>
      <xdr:row>1149</xdr:row>
      <xdr:rowOff>9525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3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</xdr:col>
      <xdr:colOff>9525</xdr:colOff>
      <xdr:row>1149</xdr:row>
      <xdr:rowOff>9525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3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</xdr:col>
      <xdr:colOff>9525</xdr:colOff>
      <xdr:row>1149</xdr:row>
      <xdr:rowOff>9525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3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1150</xdr:row>
      <xdr:rowOff>0</xdr:rowOff>
    </xdr:from>
    <xdr:to>
      <xdr:col>0</xdr:col>
      <xdr:colOff>9525</xdr:colOff>
      <xdr:row>1150</xdr:row>
      <xdr:rowOff>9525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</xdr:col>
      <xdr:colOff>9525</xdr:colOff>
      <xdr:row>1150</xdr:row>
      <xdr:rowOff>9525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5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</xdr:col>
      <xdr:colOff>9525</xdr:colOff>
      <xdr:row>1150</xdr:row>
      <xdr:rowOff>9525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5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</xdr:col>
      <xdr:colOff>9525</xdr:colOff>
      <xdr:row>1150</xdr:row>
      <xdr:rowOff>9525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5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1150</xdr:row>
      <xdr:rowOff>0</xdr:rowOff>
    </xdr:from>
    <xdr:to>
      <xdr:col>0</xdr:col>
      <xdr:colOff>9525</xdr:colOff>
      <xdr:row>1150</xdr:row>
      <xdr:rowOff>9525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</xdr:col>
      <xdr:colOff>9525</xdr:colOff>
      <xdr:row>1150</xdr:row>
      <xdr:rowOff>9525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5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</xdr:col>
      <xdr:colOff>9525</xdr:colOff>
      <xdr:row>1150</xdr:row>
      <xdr:rowOff>9525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5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</xdr:col>
      <xdr:colOff>9525</xdr:colOff>
      <xdr:row>1150</xdr:row>
      <xdr:rowOff>9525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5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9525</xdr:colOff>
      <xdr:row>1130</xdr:row>
      <xdr:rowOff>9525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53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</xdr:col>
      <xdr:colOff>9525</xdr:colOff>
      <xdr:row>1130</xdr:row>
      <xdr:rowOff>9525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53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</xdr:col>
      <xdr:colOff>9525</xdr:colOff>
      <xdr:row>1130</xdr:row>
      <xdr:rowOff>9525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53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</xdr:col>
      <xdr:colOff>9525</xdr:colOff>
      <xdr:row>1130</xdr:row>
      <xdr:rowOff>9525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53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1131</xdr:row>
      <xdr:rowOff>0</xdr:rowOff>
    </xdr:from>
    <xdr:to>
      <xdr:col>0</xdr:col>
      <xdr:colOff>9525</xdr:colOff>
      <xdr:row>1131</xdr:row>
      <xdr:rowOff>9525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73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</xdr:col>
      <xdr:colOff>9525</xdr:colOff>
      <xdr:row>1131</xdr:row>
      <xdr:rowOff>9525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73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</xdr:col>
      <xdr:colOff>9525</xdr:colOff>
      <xdr:row>1131</xdr:row>
      <xdr:rowOff>9525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73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</xdr:col>
      <xdr:colOff>9525</xdr:colOff>
      <xdr:row>1131</xdr:row>
      <xdr:rowOff>9525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73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1132</xdr:row>
      <xdr:rowOff>0</xdr:rowOff>
    </xdr:from>
    <xdr:to>
      <xdr:col>0</xdr:col>
      <xdr:colOff>9525</xdr:colOff>
      <xdr:row>1132</xdr:row>
      <xdr:rowOff>9525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93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1132</xdr:row>
      <xdr:rowOff>0</xdr:rowOff>
    </xdr:from>
    <xdr:to>
      <xdr:col>1</xdr:col>
      <xdr:colOff>9525</xdr:colOff>
      <xdr:row>1132</xdr:row>
      <xdr:rowOff>9525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93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1132</xdr:row>
      <xdr:rowOff>0</xdr:rowOff>
    </xdr:from>
    <xdr:to>
      <xdr:col>1</xdr:col>
      <xdr:colOff>9525</xdr:colOff>
      <xdr:row>1132</xdr:row>
      <xdr:rowOff>9525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93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1132</xdr:row>
      <xdr:rowOff>0</xdr:rowOff>
    </xdr:from>
    <xdr:to>
      <xdr:col>1</xdr:col>
      <xdr:colOff>9525</xdr:colOff>
      <xdr:row>1132</xdr:row>
      <xdr:rowOff>9525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693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1133</xdr:row>
      <xdr:rowOff>0</xdr:rowOff>
    </xdr:from>
    <xdr:to>
      <xdr:col>0</xdr:col>
      <xdr:colOff>9525</xdr:colOff>
      <xdr:row>1133</xdr:row>
      <xdr:rowOff>9525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13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1133</xdr:row>
      <xdr:rowOff>0</xdr:rowOff>
    </xdr:from>
    <xdr:to>
      <xdr:col>1</xdr:col>
      <xdr:colOff>9525</xdr:colOff>
      <xdr:row>1133</xdr:row>
      <xdr:rowOff>9525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13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1133</xdr:row>
      <xdr:rowOff>0</xdr:rowOff>
    </xdr:from>
    <xdr:to>
      <xdr:col>1</xdr:col>
      <xdr:colOff>9525</xdr:colOff>
      <xdr:row>1133</xdr:row>
      <xdr:rowOff>9525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13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1133</xdr:row>
      <xdr:rowOff>0</xdr:rowOff>
    </xdr:from>
    <xdr:to>
      <xdr:col>1</xdr:col>
      <xdr:colOff>9525</xdr:colOff>
      <xdr:row>1133</xdr:row>
      <xdr:rowOff>9525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13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1134</xdr:row>
      <xdr:rowOff>0</xdr:rowOff>
    </xdr:from>
    <xdr:to>
      <xdr:col>0</xdr:col>
      <xdr:colOff>9525</xdr:colOff>
      <xdr:row>1134</xdr:row>
      <xdr:rowOff>9525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33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</xdr:col>
      <xdr:colOff>9525</xdr:colOff>
      <xdr:row>1134</xdr:row>
      <xdr:rowOff>9525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33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</xdr:col>
      <xdr:colOff>9525</xdr:colOff>
      <xdr:row>1134</xdr:row>
      <xdr:rowOff>9525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33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</xdr:col>
      <xdr:colOff>9525</xdr:colOff>
      <xdr:row>1134</xdr:row>
      <xdr:rowOff>9525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33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1135</xdr:row>
      <xdr:rowOff>0</xdr:rowOff>
    </xdr:from>
    <xdr:to>
      <xdr:col>0</xdr:col>
      <xdr:colOff>9525</xdr:colOff>
      <xdr:row>1135</xdr:row>
      <xdr:rowOff>9525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53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1135</xdr:row>
      <xdr:rowOff>0</xdr:rowOff>
    </xdr:from>
    <xdr:to>
      <xdr:col>1</xdr:col>
      <xdr:colOff>9525</xdr:colOff>
      <xdr:row>1135</xdr:row>
      <xdr:rowOff>9525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53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1135</xdr:row>
      <xdr:rowOff>0</xdr:rowOff>
    </xdr:from>
    <xdr:to>
      <xdr:col>1</xdr:col>
      <xdr:colOff>9525</xdr:colOff>
      <xdr:row>1135</xdr:row>
      <xdr:rowOff>9525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53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1135</xdr:row>
      <xdr:rowOff>0</xdr:rowOff>
    </xdr:from>
    <xdr:to>
      <xdr:col>1</xdr:col>
      <xdr:colOff>9525</xdr:colOff>
      <xdr:row>1135</xdr:row>
      <xdr:rowOff>9525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53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1136</xdr:row>
      <xdr:rowOff>0</xdr:rowOff>
    </xdr:from>
    <xdr:to>
      <xdr:col>0</xdr:col>
      <xdr:colOff>9525</xdr:colOff>
      <xdr:row>1136</xdr:row>
      <xdr:rowOff>9525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73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1136</xdr:row>
      <xdr:rowOff>0</xdr:rowOff>
    </xdr:from>
    <xdr:to>
      <xdr:col>1</xdr:col>
      <xdr:colOff>9525</xdr:colOff>
      <xdr:row>1136</xdr:row>
      <xdr:rowOff>9525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73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1136</xdr:row>
      <xdr:rowOff>0</xdr:rowOff>
    </xdr:from>
    <xdr:to>
      <xdr:col>1</xdr:col>
      <xdr:colOff>9525</xdr:colOff>
      <xdr:row>1136</xdr:row>
      <xdr:rowOff>9525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73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1136</xdr:row>
      <xdr:rowOff>0</xdr:rowOff>
    </xdr:from>
    <xdr:to>
      <xdr:col>1</xdr:col>
      <xdr:colOff>9525</xdr:colOff>
      <xdr:row>1136</xdr:row>
      <xdr:rowOff>9525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773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1151</xdr:row>
      <xdr:rowOff>0</xdr:rowOff>
    </xdr:from>
    <xdr:to>
      <xdr:col>0</xdr:col>
      <xdr:colOff>9525</xdr:colOff>
      <xdr:row>1151</xdr:row>
      <xdr:rowOff>9525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1151</xdr:row>
      <xdr:rowOff>0</xdr:rowOff>
    </xdr:from>
    <xdr:to>
      <xdr:col>0</xdr:col>
      <xdr:colOff>9525</xdr:colOff>
      <xdr:row>1151</xdr:row>
      <xdr:rowOff>9525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1151</xdr:row>
      <xdr:rowOff>0</xdr:rowOff>
    </xdr:from>
    <xdr:to>
      <xdr:col>0</xdr:col>
      <xdr:colOff>9525</xdr:colOff>
      <xdr:row>1151</xdr:row>
      <xdr:rowOff>9525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1151</xdr:row>
      <xdr:rowOff>0</xdr:rowOff>
    </xdr:from>
    <xdr:to>
      <xdr:col>0</xdr:col>
      <xdr:colOff>9525</xdr:colOff>
      <xdr:row>1151</xdr:row>
      <xdr:rowOff>9525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1151</xdr:row>
      <xdr:rowOff>0</xdr:rowOff>
    </xdr:from>
    <xdr:to>
      <xdr:col>0</xdr:col>
      <xdr:colOff>9525</xdr:colOff>
      <xdr:row>1151</xdr:row>
      <xdr:rowOff>9525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</xdr:col>
      <xdr:colOff>9525</xdr:colOff>
      <xdr:row>1151</xdr:row>
      <xdr:rowOff>9525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7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1152</xdr:row>
      <xdr:rowOff>0</xdr:rowOff>
    </xdr:from>
    <xdr:to>
      <xdr:col>0</xdr:col>
      <xdr:colOff>9525</xdr:colOff>
      <xdr:row>1152</xdr:row>
      <xdr:rowOff>9525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9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1152</xdr:row>
      <xdr:rowOff>0</xdr:rowOff>
    </xdr:from>
    <xdr:to>
      <xdr:col>1</xdr:col>
      <xdr:colOff>9525</xdr:colOff>
      <xdr:row>1152</xdr:row>
      <xdr:rowOff>9525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9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1152</xdr:row>
      <xdr:rowOff>0</xdr:rowOff>
    </xdr:from>
    <xdr:to>
      <xdr:col>1</xdr:col>
      <xdr:colOff>9525</xdr:colOff>
      <xdr:row>1152</xdr:row>
      <xdr:rowOff>9525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9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1152</xdr:row>
      <xdr:rowOff>0</xdr:rowOff>
    </xdr:from>
    <xdr:to>
      <xdr:col>1</xdr:col>
      <xdr:colOff>9525</xdr:colOff>
      <xdr:row>1152</xdr:row>
      <xdr:rowOff>9525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093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1153</xdr:row>
      <xdr:rowOff>0</xdr:rowOff>
    </xdr:from>
    <xdr:to>
      <xdr:col>0</xdr:col>
      <xdr:colOff>9525</xdr:colOff>
      <xdr:row>1153</xdr:row>
      <xdr:rowOff>9525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13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1153</xdr:row>
      <xdr:rowOff>0</xdr:rowOff>
    </xdr:from>
    <xdr:to>
      <xdr:col>1</xdr:col>
      <xdr:colOff>9525</xdr:colOff>
      <xdr:row>1153</xdr:row>
      <xdr:rowOff>9525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13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1153</xdr:row>
      <xdr:rowOff>0</xdr:rowOff>
    </xdr:from>
    <xdr:to>
      <xdr:col>1</xdr:col>
      <xdr:colOff>9525</xdr:colOff>
      <xdr:row>1153</xdr:row>
      <xdr:rowOff>9525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13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1153</xdr:row>
      <xdr:rowOff>0</xdr:rowOff>
    </xdr:from>
    <xdr:to>
      <xdr:col>1</xdr:col>
      <xdr:colOff>9525</xdr:colOff>
      <xdr:row>1153</xdr:row>
      <xdr:rowOff>9525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13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1154</xdr:row>
      <xdr:rowOff>0</xdr:rowOff>
    </xdr:from>
    <xdr:to>
      <xdr:col>0</xdr:col>
      <xdr:colOff>9525</xdr:colOff>
      <xdr:row>1154</xdr:row>
      <xdr:rowOff>9525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3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</xdr:col>
      <xdr:colOff>9525</xdr:colOff>
      <xdr:row>1154</xdr:row>
      <xdr:rowOff>9525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3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</xdr:col>
      <xdr:colOff>9525</xdr:colOff>
      <xdr:row>1154</xdr:row>
      <xdr:rowOff>9525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3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</xdr:col>
      <xdr:colOff>9525</xdr:colOff>
      <xdr:row>1154</xdr:row>
      <xdr:rowOff>9525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3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1155</xdr:row>
      <xdr:rowOff>0</xdr:rowOff>
    </xdr:from>
    <xdr:to>
      <xdr:col>0</xdr:col>
      <xdr:colOff>9525</xdr:colOff>
      <xdr:row>1155</xdr:row>
      <xdr:rowOff>9525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1155</xdr:row>
      <xdr:rowOff>0</xdr:rowOff>
    </xdr:from>
    <xdr:to>
      <xdr:col>1</xdr:col>
      <xdr:colOff>9525</xdr:colOff>
      <xdr:row>1155</xdr:row>
      <xdr:rowOff>9525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5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1155</xdr:row>
      <xdr:rowOff>0</xdr:rowOff>
    </xdr:from>
    <xdr:to>
      <xdr:col>1</xdr:col>
      <xdr:colOff>9525</xdr:colOff>
      <xdr:row>1155</xdr:row>
      <xdr:rowOff>9525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5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1155</xdr:row>
      <xdr:rowOff>0</xdr:rowOff>
    </xdr:from>
    <xdr:to>
      <xdr:col>1</xdr:col>
      <xdr:colOff>9525</xdr:colOff>
      <xdr:row>1155</xdr:row>
      <xdr:rowOff>9525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5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1156</xdr:row>
      <xdr:rowOff>0</xdr:rowOff>
    </xdr:from>
    <xdr:to>
      <xdr:col>0</xdr:col>
      <xdr:colOff>9525</xdr:colOff>
      <xdr:row>1156</xdr:row>
      <xdr:rowOff>9525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7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</xdr:col>
      <xdr:colOff>9525</xdr:colOff>
      <xdr:row>1156</xdr:row>
      <xdr:rowOff>9525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7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</xdr:col>
      <xdr:colOff>9525</xdr:colOff>
      <xdr:row>1156</xdr:row>
      <xdr:rowOff>9525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7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</xdr:col>
      <xdr:colOff>9525</xdr:colOff>
      <xdr:row>1156</xdr:row>
      <xdr:rowOff>9525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7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1157</xdr:row>
      <xdr:rowOff>0</xdr:rowOff>
    </xdr:from>
    <xdr:to>
      <xdr:col>0</xdr:col>
      <xdr:colOff>9525</xdr:colOff>
      <xdr:row>1157</xdr:row>
      <xdr:rowOff>9525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9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1157</xdr:row>
      <xdr:rowOff>0</xdr:rowOff>
    </xdr:from>
    <xdr:to>
      <xdr:col>1</xdr:col>
      <xdr:colOff>9525</xdr:colOff>
      <xdr:row>1157</xdr:row>
      <xdr:rowOff>9525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9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1157</xdr:row>
      <xdr:rowOff>0</xdr:rowOff>
    </xdr:from>
    <xdr:to>
      <xdr:col>1</xdr:col>
      <xdr:colOff>9525</xdr:colOff>
      <xdr:row>1157</xdr:row>
      <xdr:rowOff>9525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9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1157</xdr:row>
      <xdr:rowOff>0</xdr:rowOff>
    </xdr:from>
    <xdr:to>
      <xdr:col>1</xdr:col>
      <xdr:colOff>9525</xdr:colOff>
      <xdr:row>1157</xdr:row>
      <xdr:rowOff>9525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19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1158</xdr:row>
      <xdr:rowOff>0</xdr:rowOff>
    </xdr:from>
    <xdr:to>
      <xdr:col>0</xdr:col>
      <xdr:colOff>9525</xdr:colOff>
      <xdr:row>1158</xdr:row>
      <xdr:rowOff>9525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13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</xdr:col>
      <xdr:colOff>9525</xdr:colOff>
      <xdr:row>1158</xdr:row>
      <xdr:rowOff>9525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13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</xdr:col>
      <xdr:colOff>9525</xdr:colOff>
      <xdr:row>1158</xdr:row>
      <xdr:rowOff>9525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13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</xdr:col>
      <xdr:colOff>9525</xdr:colOff>
      <xdr:row>1158</xdr:row>
      <xdr:rowOff>9525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13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1159</xdr:row>
      <xdr:rowOff>0</xdr:rowOff>
    </xdr:from>
    <xdr:to>
      <xdr:col>0</xdr:col>
      <xdr:colOff>9525</xdr:colOff>
      <xdr:row>1159</xdr:row>
      <xdr:rowOff>9525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3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1159</xdr:row>
      <xdr:rowOff>0</xdr:rowOff>
    </xdr:from>
    <xdr:to>
      <xdr:col>1</xdr:col>
      <xdr:colOff>9525</xdr:colOff>
      <xdr:row>1159</xdr:row>
      <xdr:rowOff>9525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3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1159</xdr:row>
      <xdr:rowOff>0</xdr:rowOff>
    </xdr:from>
    <xdr:to>
      <xdr:col>1</xdr:col>
      <xdr:colOff>9525</xdr:colOff>
      <xdr:row>1159</xdr:row>
      <xdr:rowOff>9525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3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1159</xdr:row>
      <xdr:rowOff>0</xdr:rowOff>
    </xdr:from>
    <xdr:to>
      <xdr:col>1</xdr:col>
      <xdr:colOff>9525</xdr:colOff>
      <xdr:row>1159</xdr:row>
      <xdr:rowOff>9525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3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1160</xdr:row>
      <xdr:rowOff>0</xdr:rowOff>
    </xdr:from>
    <xdr:to>
      <xdr:col>0</xdr:col>
      <xdr:colOff>9525</xdr:colOff>
      <xdr:row>1160</xdr:row>
      <xdr:rowOff>9525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53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1160</xdr:row>
      <xdr:rowOff>0</xdr:rowOff>
    </xdr:from>
    <xdr:to>
      <xdr:col>1</xdr:col>
      <xdr:colOff>9525</xdr:colOff>
      <xdr:row>1160</xdr:row>
      <xdr:rowOff>9525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53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1160</xdr:row>
      <xdr:rowOff>0</xdr:rowOff>
    </xdr:from>
    <xdr:to>
      <xdr:col>1</xdr:col>
      <xdr:colOff>9525</xdr:colOff>
      <xdr:row>1160</xdr:row>
      <xdr:rowOff>9525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53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1160</xdr:row>
      <xdr:rowOff>0</xdr:rowOff>
    </xdr:from>
    <xdr:to>
      <xdr:col>1</xdr:col>
      <xdr:colOff>9525</xdr:colOff>
      <xdr:row>1160</xdr:row>
      <xdr:rowOff>9525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53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1161</xdr:row>
      <xdr:rowOff>0</xdr:rowOff>
    </xdr:from>
    <xdr:to>
      <xdr:col>0</xdr:col>
      <xdr:colOff>9525</xdr:colOff>
      <xdr:row>1161</xdr:row>
      <xdr:rowOff>9525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7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</xdr:col>
      <xdr:colOff>9525</xdr:colOff>
      <xdr:row>1161</xdr:row>
      <xdr:rowOff>9525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7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</xdr:col>
      <xdr:colOff>9525</xdr:colOff>
      <xdr:row>1161</xdr:row>
      <xdr:rowOff>9525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7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</xdr:col>
      <xdr:colOff>9525</xdr:colOff>
      <xdr:row>1161</xdr:row>
      <xdr:rowOff>9525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7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1162</xdr:row>
      <xdr:rowOff>0</xdr:rowOff>
    </xdr:from>
    <xdr:to>
      <xdr:col>0</xdr:col>
      <xdr:colOff>9525</xdr:colOff>
      <xdr:row>1162</xdr:row>
      <xdr:rowOff>9525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9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1162</xdr:row>
      <xdr:rowOff>0</xdr:rowOff>
    </xdr:from>
    <xdr:to>
      <xdr:col>1</xdr:col>
      <xdr:colOff>9525</xdr:colOff>
      <xdr:row>1162</xdr:row>
      <xdr:rowOff>9525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9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1162</xdr:row>
      <xdr:rowOff>0</xdr:rowOff>
    </xdr:from>
    <xdr:to>
      <xdr:col>1</xdr:col>
      <xdr:colOff>9525</xdr:colOff>
      <xdr:row>1162</xdr:row>
      <xdr:rowOff>9525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9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1162</xdr:row>
      <xdr:rowOff>0</xdr:rowOff>
    </xdr:from>
    <xdr:to>
      <xdr:col>1</xdr:col>
      <xdr:colOff>9525</xdr:colOff>
      <xdr:row>1162</xdr:row>
      <xdr:rowOff>9525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29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1163</xdr:row>
      <xdr:rowOff>0</xdr:rowOff>
    </xdr:from>
    <xdr:to>
      <xdr:col>0</xdr:col>
      <xdr:colOff>9525</xdr:colOff>
      <xdr:row>1163</xdr:row>
      <xdr:rowOff>9525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1163</xdr:row>
      <xdr:rowOff>0</xdr:rowOff>
    </xdr:from>
    <xdr:to>
      <xdr:col>1</xdr:col>
      <xdr:colOff>9525</xdr:colOff>
      <xdr:row>1163</xdr:row>
      <xdr:rowOff>9525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1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1163</xdr:row>
      <xdr:rowOff>0</xdr:rowOff>
    </xdr:from>
    <xdr:to>
      <xdr:col>1</xdr:col>
      <xdr:colOff>9525</xdr:colOff>
      <xdr:row>1163</xdr:row>
      <xdr:rowOff>9525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1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1163</xdr:row>
      <xdr:rowOff>0</xdr:rowOff>
    </xdr:from>
    <xdr:to>
      <xdr:col>1</xdr:col>
      <xdr:colOff>9525</xdr:colOff>
      <xdr:row>1163</xdr:row>
      <xdr:rowOff>9525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1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1164</xdr:row>
      <xdr:rowOff>0</xdr:rowOff>
    </xdr:from>
    <xdr:to>
      <xdr:col>0</xdr:col>
      <xdr:colOff>9525</xdr:colOff>
      <xdr:row>1164</xdr:row>
      <xdr:rowOff>9525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3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</xdr:col>
      <xdr:colOff>9525</xdr:colOff>
      <xdr:row>1164</xdr:row>
      <xdr:rowOff>9525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33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</xdr:col>
      <xdr:colOff>9525</xdr:colOff>
      <xdr:row>1164</xdr:row>
      <xdr:rowOff>9525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33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</xdr:col>
      <xdr:colOff>9525</xdr:colOff>
      <xdr:row>1164</xdr:row>
      <xdr:rowOff>9525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33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1165</xdr:row>
      <xdr:rowOff>0</xdr:rowOff>
    </xdr:from>
    <xdr:to>
      <xdr:col>0</xdr:col>
      <xdr:colOff>9525</xdr:colOff>
      <xdr:row>1165</xdr:row>
      <xdr:rowOff>9525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5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1165</xdr:row>
      <xdr:rowOff>0</xdr:rowOff>
    </xdr:from>
    <xdr:to>
      <xdr:col>1</xdr:col>
      <xdr:colOff>9525</xdr:colOff>
      <xdr:row>1165</xdr:row>
      <xdr:rowOff>9525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5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1165</xdr:row>
      <xdr:rowOff>0</xdr:rowOff>
    </xdr:from>
    <xdr:to>
      <xdr:col>1</xdr:col>
      <xdr:colOff>9525</xdr:colOff>
      <xdr:row>1165</xdr:row>
      <xdr:rowOff>9525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5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1165</xdr:row>
      <xdr:rowOff>0</xdr:rowOff>
    </xdr:from>
    <xdr:to>
      <xdr:col>1</xdr:col>
      <xdr:colOff>9525</xdr:colOff>
      <xdr:row>1165</xdr:row>
      <xdr:rowOff>9525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53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1166</xdr:row>
      <xdr:rowOff>0</xdr:rowOff>
    </xdr:from>
    <xdr:to>
      <xdr:col>0</xdr:col>
      <xdr:colOff>9525</xdr:colOff>
      <xdr:row>1166</xdr:row>
      <xdr:rowOff>9525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7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1166</xdr:row>
      <xdr:rowOff>0</xdr:rowOff>
    </xdr:from>
    <xdr:to>
      <xdr:col>1</xdr:col>
      <xdr:colOff>9525</xdr:colOff>
      <xdr:row>1166</xdr:row>
      <xdr:rowOff>9525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7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1166</xdr:row>
      <xdr:rowOff>0</xdr:rowOff>
    </xdr:from>
    <xdr:to>
      <xdr:col>1</xdr:col>
      <xdr:colOff>9525</xdr:colOff>
      <xdr:row>1166</xdr:row>
      <xdr:rowOff>9525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7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1166</xdr:row>
      <xdr:rowOff>0</xdr:rowOff>
    </xdr:from>
    <xdr:to>
      <xdr:col>1</xdr:col>
      <xdr:colOff>9525</xdr:colOff>
      <xdr:row>1166</xdr:row>
      <xdr:rowOff>9525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7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1166</xdr:row>
      <xdr:rowOff>0</xdr:rowOff>
    </xdr:from>
    <xdr:to>
      <xdr:col>0</xdr:col>
      <xdr:colOff>9525</xdr:colOff>
      <xdr:row>1166</xdr:row>
      <xdr:rowOff>9525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7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1166</xdr:row>
      <xdr:rowOff>0</xdr:rowOff>
    </xdr:from>
    <xdr:to>
      <xdr:col>1</xdr:col>
      <xdr:colOff>9525</xdr:colOff>
      <xdr:row>1166</xdr:row>
      <xdr:rowOff>9525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7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1166</xdr:row>
      <xdr:rowOff>0</xdr:rowOff>
    </xdr:from>
    <xdr:to>
      <xdr:col>1</xdr:col>
      <xdr:colOff>9525</xdr:colOff>
      <xdr:row>1166</xdr:row>
      <xdr:rowOff>9525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7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1166</xdr:row>
      <xdr:rowOff>0</xdr:rowOff>
    </xdr:from>
    <xdr:to>
      <xdr:col>1</xdr:col>
      <xdr:colOff>9525</xdr:colOff>
      <xdr:row>1166</xdr:row>
      <xdr:rowOff>9525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7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1167</xdr:row>
      <xdr:rowOff>0</xdr:rowOff>
    </xdr:from>
    <xdr:to>
      <xdr:col>0</xdr:col>
      <xdr:colOff>9525</xdr:colOff>
      <xdr:row>1167</xdr:row>
      <xdr:rowOff>9525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9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1167</xdr:row>
      <xdr:rowOff>0</xdr:rowOff>
    </xdr:from>
    <xdr:to>
      <xdr:col>1</xdr:col>
      <xdr:colOff>9525</xdr:colOff>
      <xdr:row>1167</xdr:row>
      <xdr:rowOff>9525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9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1167</xdr:row>
      <xdr:rowOff>0</xdr:rowOff>
    </xdr:from>
    <xdr:to>
      <xdr:col>1</xdr:col>
      <xdr:colOff>9525</xdr:colOff>
      <xdr:row>1167</xdr:row>
      <xdr:rowOff>9525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9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1167</xdr:row>
      <xdr:rowOff>0</xdr:rowOff>
    </xdr:from>
    <xdr:to>
      <xdr:col>1</xdr:col>
      <xdr:colOff>9525</xdr:colOff>
      <xdr:row>1167</xdr:row>
      <xdr:rowOff>9525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39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1168</xdr:row>
      <xdr:rowOff>0</xdr:rowOff>
    </xdr:from>
    <xdr:to>
      <xdr:col>0</xdr:col>
      <xdr:colOff>9525</xdr:colOff>
      <xdr:row>1168</xdr:row>
      <xdr:rowOff>9525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13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</xdr:col>
      <xdr:colOff>9525</xdr:colOff>
      <xdr:row>1168</xdr:row>
      <xdr:rowOff>9525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13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</xdr:col>
      <xdr:colOff>9525</xdr:colOff>
      <xdr:row>1168</xdr:row>
      <xdr:rowOff>9525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13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</xdr:col>
      <xdr:colOff>9525</xdr:colOff>
      <xdr:row>1168</xdr:row>
      <xdr:rowOff>9525</xdr:rowOff>
    </xdr:to>
    <xdr:pic>
      <xdr:nvPicPr>
        <xdr:cNvPr id="408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13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1169</xdr:row>
      <xdr:rowOff>0</xdr:rowOff>
    </xdr:from>
    <xdr:to>
      <xdr:col>0</xdr:col>
      <xdr:colOff>9525</xdr:colOff>
      <xdr:row>1169</xdr:row>
      <xdr:rowOff>9525</xdr:rowOff>
    </xdr:to>
    <xdr:pic>
      <xdr:nvPicPr>
        <xdr:cNvPr id="4083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3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1169</xdr:row>
      <xdr:rowOff>0</xdr:rowOff>
    </xdr:from>
    <xdr:to>
      <xdr:col>1</xdr:col>
      <xdr:colOff>9525</xdr:colOff>
      <xdr:row>1169</xdr:row>
      <xdr:rowOff>9525</xdr:rowOff>
    </xdr:to>
    <xdr:pic>
      <xdr:nvPicPr>
        <xdr:cNvPr id="4084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3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1169</xdr:row>
      <xdr:rowOff>0</xdr:rowOff>
    </xdr:from>
    <xdr:to>
      <xdr:col>1</xdr:col>
      <xdr:colOff>9525</xdr:colOff>
      <xdr:row>1169</xdr:row>
      <xdr:rowOff>9525</xdr:rowOff>
    </xdr:to>
    <xdr:pic>
      <xdr:nvPicPr>
        <xdr:cNvPr id="4085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3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1169</xdr:row>
      <xdr:rowOff>0</xdr:rowOff>
    </xdr:from>
    <xdr:to>
      <xdr:col>1</xdr:col>
      <xdr:colOff>9525</xdr:colOff>
      <xdr:row>1169</xdr:row>
      <xdr:rowOff>9525</xdr:rowOff>
    </xdr:to>
    <xdr:pic>
      <xdr:nvPicPr>
        <xdr:cNvPr id="4086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33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1170</xdr:row>
      <xdr:rowOff>0</xdr:rowOff>
    </xdr:from>
    <xdr:to>
      <xdr:col>0</xdr:col>
      <xdr:colOff>9525</xdr:colOff>
      <xdr:row>1170</xdr:row>
      <xdr:rowOff>9525</xdr:rowOff>
    </xdr:to>
    <xdr:pic>
      <xdr:nvPicPr>
        <xdr:cNvPr id="4087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5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1170</xdr:row>
      <xdr:rowOff>0</xdr:rowOff>
    </xdr:from>
    <xdr:to>
      <xdr:col>1</xdr:col>
      <xdr:colOff>9525</xdr:colOff>
      <xdr:row>1170</xdr:row>
      <xdr:rowOff>9525</xdr:rowOff>
    </xdr:to>
    <xdr:pic>
      <xdr:nvPicPr>
        <xdr:cNvPr id="4088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5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1170</xdr:row>
      <xdr:rowOff>0</xdr:rowOff>
    </xdr:from>
    <xdr:to>
      <xdr:col>1</xdr:col>
      <xdr:colOff>9525</xdr:colOff>
      <xdr:row>1170</xdr:row>
      <xdr:rowOff>9525</xdr:rowOff>
    </xdr:to>
    <xdr:pic>
      <xdr:nvPicPr>
        <xdr:cNvPr id="4089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5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1170</xdr:row>
      <xdr:rowOff>0</xdr:rowOff>
    </xdr:from>
    <xdr:to>
      <xdr:col>1</xdr:col>
      <xdr:colOff>9525</xdr:colOff>
      <xdr:row>1170</xdr:row>
      <xdr:rowOff>9525</xdr:rowOff>
    </xdr:to>
    <xdr:pic>
      <xdr:nvPicPr>
        <xdr:cNvPr id="4090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5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1171</xdr:row>
      <xdr:rowOff>0</xdr:rowOff>
    </xdr:from>
    <xdr:to>
      <xdr:col>0</xdr:col>
      <xdr:colOff>9525</xdr:colOff>
      <xdr:row>1171</xdr:row>
      <xdr:rowOff>9525</xdr:rowOff>
    </xdr:to>
    <xdr:pic>
      <xdr:nvPicPr>
        <xdr:cNvPr id="4091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1171</xdr:row>
      <xdr:rowOff>0</xdr:rowOff>
    </xdr:from>
    <xdr:to>
      <xdr:col>1</xdr:col>
      <xdr:colOff>9525</xdr:colOff>
      <xdr:row>1171</xdr:row>
      <xdr:rowOff>9525</xdr:rowOff>
    </xdr:to>
    <xdr:pic>
      <xdr:nvPicPr>
        <xdr:cNvPr id="4092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7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1171</xdr:row>
      <xdr:rowOff>0</xdr:rowOff>
    </xdr:from>
    <xdr:to>
      <xdr:col>1</xdr:col>
      <xdr:colOff>9525</xdr:colOff>
      <xdr:row>1171</xdr:row>
      <xdr:rowOff>9525</xdr:rowOff>
    </xdr:to>
    <xdr:pic>
      <xdr:nvPicPr>
        <xdr:cNvPr id="409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7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1171</xdr:row>
      <xdr:rowOff>0</xdr:rowOff>
    </xdr:from>
    <xdr:to>
      <xdr:col>1</xdr:col>
      <xdr:colOff>9525</xdr:colOff>
      <xdr:row>1171</xdr:row>
      <xdr:rowOff>9525</xdr:rowOff>
    </xdr:to>
    <xdr:pic>
      <xdr:nvPicPr>
        <xdr:cNvPr id="4094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7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1172</xdr:row>
      <xdr:rowOff>0</xdr:rowOff>
    </xdr:from>
    <xdr:to>
      <xdr:col>0</xdr:col>
      <xdr:colOff>9525</xdr:colOff>
      <xdr:row>1172</xdr:row>
      <xdr:rowOff>9525</xdr:rowOff>
    </xdr:to>
    <xdr:pic>
      <xdr:nvPicPr>
        <xdr:cNvPr id="4095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9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1172</xdr:row>
      <xdr:rowOff>0</xdr:rowOff>
    </xdr:from>
    <xdr:to>
      <xdr:col>1</xdr:col>
      <xdr:colOff>9525</xdr:colOff>
      <xdr:row>1172</xdr:row>
      <xdr:rowOff>9525</xdr:rowOff>
    </xdr:to>
    <xdr:pic>
      <xdr:nvPicPr>
        <xdr:cNvPr id="4096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9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1172</xdr:row>
      <xdr:rowOff>0</xdr:rowOff>
    </xdr:from>
    <xdr:to>
      <xdr:col>1</xdr:col>
      <xdr:colOff>9525</xdr:colOff>
      <xdr:row>1172</xdr:row>
      <xdr:rowOff>9525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9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1172</xdr:row>
      <xdr:rowOff>0</xdr:rowOff>
    </xdr:from>
    <xdr:to>
      <xdr:col>1</xdr:col>
      <xdr:colOff>9525</xdr:colOff>
      <xdr:row>1172</xdr:row>
      <xdr:rowOff>9525</xdr:rowOff>
    </xdr:to>
    <xdr:pic>
      <xdr:nvPicPr>
        <xdr:cNvPr id="409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493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1173</xdr:row>
      <xdr:rowOff>0</xdr:rowOff>
    </xdr:from>
    <xdr:to>
      <xdr:col>0</xdr:col>
      <xdr:colOff>9525</xdr:colOff>
      <xdr:row>1173</xdr:row>
      <xdr:rowOff>9525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1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1173</xdr:row>
      <xdr:rowOff>0</xdr:rowOff>
    </xdr:from>
    <xdr:to>
      <xdr:col>1</xdr:col>
      <xdr:colOff>9525</xdr:colOff>
      <xdr:row>1173</xdr:row>
      <xdr:rowOff>9525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1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1173</xdr:row>
      <xdr:rowOff>0</xdr:rowOff>
    </xdr:from>
    <xdr:to>
      <xdr:col>1</xdr:col>
      <xdr:colOff>9525</xdr:colOff>
      <xdr:row>1173</xdr:row>
      <xdr:rowOff>9525</xdr:rowOff>
    </xdr:to>
    <xdr:pic>
      <xdr:nvPicPr>
        <xdr:cNvPr id="410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1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1173</xdr:row>
      <xdr:rowOff>0</xdr:rowOff>
    </xdr:from>
    <xdr:to>
      <xdr:col>1</xdr:col>
      <xdr:colOff>9525</xdr:colOff>
      <xdr:row>1173</xdr:row>
      <xdr:rowOff>9525</xdr:rowOff>
    </xdr:to>
    <xdr:pic>
      <xdr:nvPicPr>
        <xdr:cNvPr id="410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13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1174</xdr:row>
      <xdr:rowOff>0</xdr:rowOff>
    </xdr:from>
    <xdr:to>
      <xdr:col>0</xdr:col>
      <xdr:colOff>9525</xdr:colOff>
      <xdr:row>1174</xdr:row>
      <xdr:rowOff>9525</xdr:rowOff>
    </xdr:to>
    <xdr:pic>
      <xdr:nvPicPr>
        <xdr:cNvPr id="410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33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</xdr:col>
      <xdr:colOff>9525</xdr:colOff>
      <xdr:row>1174</xdr:row>
      <xdr:rowOff>9525</xdr:rowOff>
    </xdr:to>
    <xdr:pic>
      <xdr:nvPicPr>
        <xdr:cNvPr id="410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33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</xdr:col>
      <xdr:colOff>9525</xdr:colOff>
      <xdr:row>1174</xdr:row>
      <xdr:rowOff>9525</xdr:rowOff>
    </xdr:to>
    <xdr:pic>
      <xdr:nvPicPr>
        <xdr:cNvPr id="410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33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</xdr:col>
      <xdr:colOff>9525</xdr:colOff>
      <xdr:row>1174</xdr:row>
      <xdr:rowOff>9525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33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1175</xdr:row>
      <xdr:rowOff>0</xdr:rowOff>
    </xdr:from>
    <xdr:to>
      <xdr:col>0</xdr:col>
      <xdr:colOff>9525</xdr:colOff>
      <xdr:row>1175</xdr:row>
      <xdr:rowOff>9525</xdr:rowOff>
    </xdr:to>
    <xdr:pic>
      <xdr:nvPicPr>
        <xdr:cNvPr id="410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5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1175</xdr:row>
      <xdr:rowOff>0</xdr:rowOff>
    </xdr:from>
    <xdr:to>
      <xdr:col>1</xdr:col>
      <xdr:colOff>9525</xdr:colOff>
      <xdr:row>1175</xdr:row>
      <xdr:rowOff>9525</xdr:rowOff>
    </xdr:to>
    <xdr:pic>
      <xdr:nvPicPr>
        <xdr:cNvPr id="410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5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1175</xdr:row>
      <xdr:rowOff>0</xdr:rowOff>
    </xdr:from>
    <xdr:to>
      <xdr:col>1</xdr:col>
      <xdr:colOff>9525</xdr:colOff>
      <xdr:row>1175</xdr:row>
      <xdr:rowOff>9525</xdr:rowOff>
    </xdr:to>
    <xdr:pic>
      <xdr:nvPicPr>
        <xdr:cNvPr id="410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5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1175</xdr:row>
      <xdr:rowOff>0</xdr:rowOff>
    </xdr:from>
    <xdr:to>
      <xdr:col>1</xdr:col>
      <xdr:colOff>9525</xdr:colOff>
      <xdr:row>1175</xdr:row>
      <xdr:rowOff>9525</xdr:rowOff>
    </xdr:to>
    <xdr:pic>
      <xdr:nvPicPr>
        <xdr:cNvPr id="411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53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1176</xdr:row>
      <xdr:rowOff>0</xdr:rowOff>
    </xdr:from>
    <xdr:to>
      <xdr:col>0</xdr:col>
      <xdr:colOff>9525</xdr:colOff>
      <xdr:row>1176</xdr:row>
      <xdr:rowOff>9525</xdr:rowOff>
    </xdr:to>
    <xdr:pic>
      <xdr:nvPicPr>
        <xdr:cNvPr id="41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73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</xdr:col>
      <xdr:colOff>9525</xdr:colOff>
      <xdr:row>1176</xdr:row>
      <xdr:rowOff>9525</xdr:rowOff>
    </xdr:to>
    <xdr:pic>
      <xdr:nvPicPr>
        <xdr:cNvPr id="41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73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</xdr:col>
      <xdr:colOff>9525</xdr:colOff>
      <xdr:row>1176</xdr:row>
      <xdr:rowOff>9525</xdr:rowOff>
    </xdr:to>
    <xdr:pic>
      <xdr:nvPicPr>
        <xdr:cNvPr id="411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73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</xdr:col>
      <xdr:colOff>9525</xdr:colOff>
      <xdr:row>1176</xdr:row>
      <xdr:rowOff>9525</xdr:rowOff>
    </xdr:to>
    <xdr:pic>
      <xdr:nvPicPr>
        <xdr:cNvPr id="41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73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1177</xdr:row>
      <xdr:rowOff>0</xdr:rowOff>
    </xdr:from>
    <xdr:to>
      <xdr:col>0</xdr:col>
      <xdr:colOff>9525</xdr:colOff>
      <xdr:row>1177</xdr:row>
      <xdr:rowOff>9525</xdr:rowOff>
    </xdr:to>
    <xdr:pic>
      <xdr:nvPicPr>
        <xdr:cNvPr id="41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9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1177</xdr:row>
      <xdr:rowOff>0</xdr:rowOff>
    </xdr:from>
    <xdr:to>
      <xdr:col>1</xdr:col>
      <xdr:colOff>9525</xdr:colOff>
      <xdr:row>1177</xdr:row>
      <xdr:rowOff>9525</xdr:rowOff>
    </xdr:to>
    <xdr:pic>
      <xdr:nvPicPr>
        <xdr:cNvPr id="411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9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1177</xdr:row>
      <xdr:rowOff>0</xdr:rowOff>
    </xdr:from>
    <xdr:to>
      <xdr:col>1</xdr:col>
      <xdr:colOff>9525</xdr:colOff>
      <xdr:row>1177</xdr:row>
      <xdr:rowOff>9525</xdr:rowOff>
    </xdr:to>
    <xdr:pic>
      <xdr:nvPicPr>
        <xdr:cNvPr id="41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9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1177</xdr:row>
      <xdr:rowOff>0</xdr:rowOff>
    </xdr:from>
    <xdr:to>
      <xdr:col>1</xdr:col>
      <xdr:colOff>9525</xdr:colOff>
      <xdr:row>1177</xdr:row>
      <xdr:rowOff>9525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593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1178</xdr:row>
      <xdr:rowOff>0</xdr:rowOff>
    </xdr:from>
    <xdr:to>
      <xdr:col>0</xdr:col>
      <xdr:colOff>9525</xdr:colOff>
      <xdr:row>1178</xdr:row>
      <xdr:rowOff>9525</xdr:rowOff>
    </xdr:to>
    <xdr:pic>
      <xdr:nvPicPr>
        <xdr:cNvPr id="41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1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</xdr:col>
      <xdr:colOff>9525</xdr:colOff>
      <xdr:row>1178</xdr:row>
      <xdr:rowOff>9525</xdr:rowOff>
    </xdr:to>
    <xdr:pic>
      <xdr:nvPicPr>
        <xdr:cNvPr id="41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1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</xdr:col>
      <xdr:colOff>9525</xdr:colOff>
      <xdr:row>1178</xdr:row>
      <xdr:rowOff>9525</xdr:rowOff>
    </xdr:to>
    <xdr:pic>
      <xdr:nvPicPr>
        <xdr:cNvPr id="412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1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</xdr:col>
      <xdr:colOff>9525</xdr:colOff>
      <xdr:row>1178</xdr:row>
      <xdr:rowOff>9525</xdr:rowOff>
    </xdr:to>
    <xdr:pic>
      <xdr:nvPicPr>
        <xdr:cNvPr id="412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1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1179</xdr:row>
      <xdr:rowOff>0</xdr:rowOff>
    </xdr:from>
    <xdr:to>
      <xdr:col>0</xdr:col>
      <xdr:colOff>9525</xdr:colOff>
      <xdr:row>1179</xdr:row>
      <xdr:rowOff>9525</xdr:rowOff>
    </xdr:to>
    <xdr:pic>
      <xdr:nvPicPr>
        <xdr:cNvPr id="412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33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1179</xdr:row>
      <xdr:rowOff>0</xdr:rowOff>
    </xdr:from>
    <xdr:to>
      <xdr:col>1</xdr:col>
      <xdr:colOff>9525</xdr:colOff>
      <xdr:row>1179</xdr:row>
      <xdr:rowOff>9525</xdr:rowOff>
    </xdr:to>
    <xdr:pic>
      <xdr:nvPicPr>
        <xdr:cNvPr id="412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33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1179</xdr:row>
      <xdr:rowOff>0</xdr:rowOff>
    </xdr:from>
    <xdr:to>
      <xdr:col>1</xdr:col>
      <xdr:colOff>9525</xdr:colOff>
      <xdr:row>1179</xdr:row>
      <xdr:rowOff>9525</xdr:rowOff>
    </xdr:to>
    <xdr:pic>
      <xdr:nvPicPr>
        <xdr:cNvPr id="412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33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1182</xdr:row>
      <xdr:rowOff>142875</xdr:rowOff>
    </xdr:from>
    <xdr:to>
      <xdr:col>0</xdr:col>
      <xdr:colOff>1781175</xdr:colOff>
      <xdr:row>1182</xdr:row>
      <xdr:rowOff>152400</xdr:rowOff>
    </xdr:to>
    <xdr:pic>
      <xdr:nvPicPr>
        <xdr:cNvPr id="412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370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1180</xdr:row>
      <xdr:rowOff>0</xdr:rowOff>
    </xdr:from>
    <xdr:to>
      <xdr:col>0</xdr:col>
      <xdr:colOff>9525</xdr:colOff>
      <xdr:row>1180</xdr:row>
      <xdr:rowOff>9525</xdr:rowOff>
    </xdr:to>
    <xdr:pic>
      <xdr:nvPicPr>
        <xdr:cNvPr id="412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5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1180</xdr:row>
      <xdr:rowOff>0</xdr:rowOff>
    </xdr:from>
    <xdr:to>
      <xdr:col>1</xdr:col>
      <xdr:colOff>9525</xdr:colOff>
      <xdr:row>1180</xdr:row>
      <xdr:rowOff>9525</xdr:rowOff>
    </xdr:to>
    <xdr:pic>
      <xdr:nvPicPr>
        <xdr:cNvPr id="412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5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1180</xdr:row>
      <xdr:rowOff>0</xdr:rowOff>
    </xdr:from>
    <xdr:to>
      <xdr:col>1</xdr:col>
      <xdr:colOff>9525</xdr:colOff>
      <xdr:row>1180</xdr:row>
      <xdr:rowOff>9525</xdr:rowOff>
    </xdr:to>
    <xdr:pic>
      <xdr:nvPicPr>
        <xdr:cNvPr id="412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5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1180</xdr:row>
      <xdr:rowOff>0</xdr:rowOff>
    </xdr:from>
    <xdr:to>
      <xdr:col>1</xdr:col>
      <xdr:colOff>9525</xdr:colOff>
      <xdr:row>1180</xdr:row>
      <xdr:rowOff>9525</xdr:rowOff>
    </xdr:to>
    <xdr:pic>
      <xdr:nvPicPr>
        <xdr:cNvPr id="413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5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1181</xdr:row>
      <xdr:rowOff>0</xdr:rowOff>
    </xdr:from>
    <xdr:to>
      <xdr:col>0</xdr:col>
      <xdr:colOff>9525</xdr:colOff>
      <xdr:row>1181</xdr:row>
      <xdr:rowOff>9525</xdr:rowOff>
    </xdr:to>
    <xdr:pic>
      <xdr:nvPicPr>
        <xdr:cNvPr id="41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73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1181</xdr:row>
      <xdr:rowOff>0</xdr:rowOff>
    </xdr:from>
    <xdr:to>
      <xdr:col>1</xdr:col>
      <xdr:colOff>9525</xdr:colOff>
      <xdr:row>1181</xdr:row>
      <xdr:rowOff>9525</xdr:rowOff>
    </xdr:to>
    <xdr:pic>
      <xdr:nvPicPr>
        <xdr:cNvPr id="41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73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1181</xdr:row>
      <xdr:rowOff>0</xdr:rowOff>
    </xdr:from>
    <xdr:to>
      <xdr:col>1</xdr:col>
      <xdr:colOff>9525</xdr:colOff>
      <xdr:row>1181</xdr:row>
      <xdr:rowOff>9525</xdr:rowOff>
    </xdr:to>
    <xdr:pic>
      <xdr:nvPicPr>
        <xdr:cNvPr id="41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73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1181</xdr:row>
      <xdr:rowOff>0</xdr:rowOff>
    </xdr:from>
    <xdr:to>
      <xdr:col>1</xdr:col>
      <xdr:colOff>9525</xdr:colOff>
      <xdr:row>1181</xdr:row>
      <xdr:rowOff>9525</xdr:rowOff>
    </xdr:to>
    <xdr:pic>
      <xdr:nvPicPr>
        <xdr:cNvPr id="413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73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1182</xdr:row>
      <xdr:rowOff>0</xdr:rowOff>
    </xdr:from>
    <xdr:to>
      <xdr:col>0</xdr:col>
      <xdr:colOff>9525</xdr:colOff>
      <xdr:row>1182</xdr:row>
      <xdr:rowOff>9525</xdr:rowOff>
    </xdr:to>
    <xdr:pic>
      <xdr:nvPicPr>
        <xdr:cNvPr id="41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93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1182</xdr:row>
      <xdr:rowOff>0</xdr:rowOff>
    </xdr:from>
    <xdr:to>
      <xdr:col>1</xdr:col>
      <xdr:colOff>9525</xdr:colOff>
      <xdr:row>1182</xdr:row>
      <xdr:rowOff>9525</xdr:rowOff>
    </xdr:to>
    <xdr:pic>
      <xdr:nvPicPr>
        <xdr:cNvPr id="413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93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1182</xdr:row>
      <xdr:rowOff>0</xdr:rowOff>
    </xdr:from>
    <xdr:to>
      <xdr:col>1</xdr:col>
      <xdr:colOff>9525</xdr:colOff>
      <xdr:row>1182</xdr:row>
      <xdr:rowOff>9525</xdr:rowOff>
    </xdr:to>
    <xdr:pic>
      <xdr:nvPicPr>
        <xdr:cNvPr id="413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93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1182</xdr:row>
      <xdr:rowOff>0</xdr:rowOff>
    </xdr:from>
    <xdr:to>
      <xdr:col>1</xdr:col>
      <xdr:colOff>9525</xdr:colOff>
      <xdr:row>1182</xdr:row>
      <xdr:rowOff>9525</xdr:rowOff>
    </xdr:to>
    <xdr:pic>
      <xdr:nvPicPr>
        <xdr:cNvPr id="413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693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1183</xdr:row>
      <xdr:rowOff>0</xdr:rowOff>
    </xdr:from>
    <xdr:to>
      <xdr:col>0</xdr:col>
      <xdr:colOff>9525</xdr:colOff>
      <xdr:row>1183</xdr:row>
      <xdr:rowOff>9525</xdr:rowOff>
    </xdr:to>
    <xdr:pic>
      <xdr:nvPicPr>
        <xdr:cNvPr id="413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3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</xdr:col>
      <xdr:colOff>9525</xdr:colOff>
      <xdr:row>1183</xdr:row>
      <xdr:rowOff>9525</xdr:rowOff>
    </xdr:to>
    <xdr:pic>
      <xdr:nvPicPr>
        <xdr:cNvPr id="41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13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</xdr:col>
      <xdr:colOff>9525</xdr:colOff>
      <xdr:row>1183</xdr:row>
      <xdr:rowOff>9525</xdr:rowOff>
    </xdr:to>
    <xdr:pic>
      <xdr:nvPicPr>
        <xdr:cNvPr id="41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13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</xdr:col>
      <xdr:colOff>9525</xdr:colOff>
      <xdr:row>1183</xdr:row>
      <xdr:rowOff>9525</xdr:rowOff>
    </xdr:to>
    <xdr:pic>
      <xdr:nvPicPr>
        <xdr:cNvPr id="41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13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1184</xdr:row>
      <xdr:rowOff>0</xdr:rowOff>
    </xdr:from>
    <xdr:to>
      <xdr:col>0</xdr:col>
      <xdr:colOff>9525</xdr:colOff>
      <xdr:row>1184</xdr:row>
      <xdr:rowOff>9525</xdr:rowOff>
    </xdr:to>
    <xdr:pic>
      <xdr:nvPicPr>
        <xdr:cNvPr id="414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3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</xdr:col>
      <xdr:colOff>9525</xdr:colOff>
      <xdr:row>1184</xdr:row>
      <xdr:rowOff>9525</xdr:rowOff>
    </xdr:to>
    <xdr:pic>
      <xdr:nvPicPr>
        <xdr:cNvPr id="414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3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</xdr:col>
      <xdr:colOff>9525</xdr:colOff>
      <xdr:row>1184</xdr:row>
      <xdr:rowOff>9525</xdr:rowOff>
    </xdr:to>
    <xdr:pic>
      <xdr:nvPicPr>
        <xdr:cNvPr id="414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3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</xdr:col>
      <xdr:colOff>9525</xdr:colOff>
      <xdr:row>1184</xdr:row>
      <xdr:rowOff>9525</xdr:rowOff>
    </xdr:to>
    <xdr:pic>
      <xdr:nvPicPr>
        <xdr:cNvPr id="414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3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1185</xdr:row>
      <xdr:rowOff>0</xdr:rowOff>
    </xdr:from>
    <xdr:to>
      <xdr:col>0</xdr:col>
      <xdr:colOff>9525</xdr:colOff>
      <xdr:row>1185</xdr:row>
      <xdr:rowOff>9525</xdr:rowOff>
    </xdr:to>
    <xdr:pic>
      <xdr:nvPicPr>
        <xdr:cNvPr id="414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5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</xdr:col>
      <xdr:colOff>9525</xdr:colOff>
      <xdr:row>1185</xdr:row>
      <xdr:rowOff>9525</xdr:rowOff>
    </xdr:to>
    <xdr:pic>
      <xdr:nvPicPr>
        <xdr:cNvPr id="414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5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</xdr:col>
      <xdr:colOff>9525</xdr:colOff>
      <xdr:row>1185</xdr:row>
      <xdr:rowOff>9525</xdr:rowOff>
    </xdr:to>
    <xdr:pic>
      <xdr:nvPicPr>
        <xdr:cNvPr id="414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5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</xdr:col>
      <xdr:colOff>9525</xdr:colOff>
      <xdr:row>1185</xdr:row>
      <xdr:rowOff>9525</xdr:rowOff>
    </xdr:to>
    <xdr:pic>
      <xdr:nvPicPr>
        <xdr:cNvPr id="41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53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1186</xdr:row>
      <xdr:rowOff>0</xdr:rowOff>
    </xdr:from>
    <xdr:to>
      <xdr:col>0</xdr:col>
      <xdr:colOff>9525</xdr:colOff>
      <xdr:row>1186</xdr:row>
      <xdr:rowOff>9525</xdr:rowOff>
    </xdr:to>
    <xdr:pic>
      <xdr:nvPicPr>
        <xdr:cNvPr id="415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7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</xdr:col>
      <xdr:colOff>9525</xdr:colOff>
      <xdr:row>1186</xdr:row>
      <xdr:rowOff>9525</xdr:rowOff>
    </xdr:to>
    <xdr:pic>
      <xdr:nvPicPr>
        <xdr:cNvPr id="415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7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</xdr:col>
      <xdr:colOff>9525</xdr:colOff>
      <xdr:row>1186</xdr:row>
      <xdr:rowOff>9525</xdr:rowOff>
    </xdr:to>
    <xdr:pic>
      <xdr:nvPicPr>
        <xdr:cNvPr id="415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7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</xdr:col>
      <xdr:colOff>9525</xdr:colOff>
      <xdr:row>1186</xdr:row>
      <xdr:rowOff>9525</xdr:rowOff>
    </xdr:to>
    <xdr:pic>
      <xdr:nvPicPr>
        <xdr:cNvPr id="415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7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1187</xdr:row>
      <xdr:rowOff>0</xdr:rowOff>
    </xdr:from>
    <xdr:to>
      <xdr:col>0</xdr:col>
      <xdr:colOff>9525</xdr:colOff>
      <xdr:row>1187</xdr:row>
      <xdr:rowOff>9525</xdr:rowOff>
    </xdr:to>
    <xdr:pic>
      <xdr:nvPicPr>
        <xdr:cNvPr id="415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9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1187</xdr:row>
      <xdr:rowOff>0</xdr:rowOff>
    </xdr:from>
    <xdr:to>
      <xdr:col>1</xdr:col>
      <xdr:colOff>9525</xdr:colOff>
      <xdr:row>1187</xdr:row>
      <xdr:rowOff>9525</xdr:rowOff>
    </xdr:to>
    <xdr:pic>
      <xdr:nvPicPr>
        <xdr:cNvPr id="415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9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1187</xdr:row>
      <xdr:rowOff>0</xdr:rowOff>
    </xdr:from>
    <xdr:to>
      <xdr:col>1</xdr:col>
      <xdr:colOff>9525</xdr:colOff>
      <xdr:row>1187</xdr:row>
      <xdr:rowOff>9525</xdr:rowOff>
    </xdr:to>
    <xdr:pic>
      <xdr:nvPicPr>
        <xdr:cNvPr id="415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9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1187</xdr:row>
      <xdr:rowOff>0</xdr:rowOff>
    </xdr:from>
    <xdr:to>
      <xdr:col>1</xdr:col>
      <xdr:colOff>9525</xdr:colOff>
      <xdr:row>1187</xdr:row>
      <xdr:rowOff>9525</xdr:rowOff>
    </xdr:to>
    <xdr:pic>
      <xdr:nvPicPr>
        <xdr:cNvPr id="415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79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1188</xdr:row>
      <xdr:rowOff>0</xdr:rowOff>
    </xdr:from>
    <xdr:to>
      <xdr:col>0</xdr:col>
      <xdr:colOff>9525</xdr:colOff>
      <xdr:row>1188</xdr:row>
      <xdr:rowOff>9525</xdr:rowOff>
    </xdr:to>
    <xdr:pic>
      <xdr:nvPicPr>
        <xdr:cNvPr id="415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1188</xdr:row>
      <xdr:rowOff>0</xdr:rowOff>
    </xdr:from>
    <xdr:to>
      <xdr:col>1</xdr:col>
      <xdr:colOff>9525</xdr:colOff>
      <xdr:row>1188</xdr:row>
      <xdr:rowOff>9525</xdr:rowOff>
    </xdr:to>
    <xdr:pic>
      <xdr:nvPicPr>
        <xdr:cNvPr id="416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1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1188</xdr:row>
      <xdr:rowOff>0</xdr:rowOff>
    </xdr:from>
    <xdr:to>
      <xdr:col>1</xdr:col>
      <xdr:colOff>9525</xdr:colOff>
      <xdr:row>1188</xdr:row>
      <xdr:rowOff>9525</xdr:rowOff>
    </xdr:to>
    <xdr:pic>
      <xdr:nvPicPr>
        <xdr:cNvPr id="416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1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1188</xdr:row>
      <xdr:rowOff>0</xdr:rowOff>
    </xdr:from>
    <xdr:to>
      <xdr:col>1</xdr:col>
      <xdr:colOff>9525</xdr:colOff>
      <xdr:row>1188</xdr:row>
      <xdr:rowOff>9525</xdr:rowOff>
    </xdr:to>
    <xdr:pic>
      <xdr:nvPicPr>
        <xdr:cNvPr id="416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1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1189</xdr:row>
      <xdr:rowOff>0</xdr:rowOff>
    </xdr:from>
    <xdr:to>
      <xdr:col>0</xdr:col>
      <xdr:colOff>9525</xdr:colOff>
      <xdr:row>1189</xdr:row>
      <xdr:rowOff>9525</xdr:rowOff>
    </xdr:to>
    <xdr:pic>
      <xdr:nvPicPr>
        <xdr:cNvPr id="416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33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1189</xdr:row>
      <xdr:rowOff>0</xdr:rowOff>
    </xdr:from>
    <xdr:to>
      <xdr:col>1</xdr:col>
      <xdr:colOff>9525</xdr:colOff>
      <xdr:row>1189</xdr:row>
      <xdr:rowOff>9525</xdr:rowOff>
    </xdr:to>
    <xdr:pic>
      <xdr:nvPicPr>
        <xdr:cNvPr id="416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33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1189</xdr:row>
      <xdr:rowOff>0</xdr:rowOff>
    </xdr:from>
    <xdr:to>
      <xdr:col>1</xdr:col>
      <xdr:colOff>9525</xdr:colOff>
      <xdr:row>1189</xdr:row>
      <xdr:rowOff>9525</xdr:rowOff>
    </xdr:to>
    <xdr:pic>
      <xdr:nvPicPr>
        <xdr:cNvPr id="416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33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1189</xdr:row>
      <xdr:rowOff>0</xdr:rowOff>
    </xdr:from>
    <xdr:to>
      <xdr:col>1</xdr:col>
      <xdr:colOff>9525</xdr:colOff>
      <xdr:row>1189</xdr:row>
      <xdr:rowOff>9525</xdr:rowOff>
    </xdr:to>
    <xdr:pic>
      <xdr:nvPicPr>
        <xdr:cNvPr id="416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33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9525</xdr:colOff>
      <xdr:row>1190</xdr:row>
      <xdr:rowOff>9525</xdr:rowOff>
    </xdr:to>
    <xdr:pic>
      <xdr:nvPicPr>
        <xdr:cNvPr id="416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1190</xdr:row>
      <xdr:rowOff>0</xdr:rowOff>
    </xdr:from>
    <xdr:to>
      <xdr:col>1</xdr:col>
      <xdr:colOff>9525</xdr:colOff>
      <xdr:row>1190</xdr:row>
      <xdr:rowOff>9525</xdr:rowOff>
    </xdr:to>
    <xdr:pic>
      <xdr:nvPicPr>
        <xdr:cNvPr id="416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5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1190</xdr:row>
      <xdr:rowOff>0</xdr:rowOff>
    </xdr:from>
    <xdr:to>
      <xdr:col>1</xdr:col>
      <xdr:colOff>9525</xdr:colOff>
      <xdr:row>1190</xdr:row>
      <xdr:rowOff>9525</xdr:rowOff>
    </xdr:to>
    <xdr:pic>
      <xdr:nvPicPr>
        <xdr:cNvPr id="416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5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1190</xdr:row>
      <xdr:rowOff>0</xdr:rowOff>
    </xdr:from>
    <xdr:to>
      <xdr:col>1</xdr:col>
      <xdr:colOff>9525</xdr:colOff>
      <xdr:row>1190</xdr:row>
      <xdr:rowOff>9525</xdr:rowOff>
    </xdr:to>
    <xdr:pic>
      <xdr:nvPicPr>
        <xdr:cNvPr id="417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53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1191</xdr:row>
      <xdr:rowOff>0</xdr:rowOff>
    </xdr:from>
    <xdr:to>
      <xdr:col>0</xdr:col>
      <xdr:colOff>9525</xdr:colOff>
      <xdr:row>1191</xdr:row>
      <xdr:rowOff>9525</xdr:rowOff>
    </xdr:to>
    <xdr:pic>
      <xdr:nvPicPr>
        <xdr:cNvPr id="417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73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</xdr:col>
      <xdr:colOff>9525</xdr:colOff>
      <xdr:row>1191</xdr:row>
      <xdr:rowOff>9525</xdr:rowOff>
    </xdr:to>
    <xdr:pic>
      <xdr:nvPicPr>
        <xdr:cNvPr id="417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73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</xdr:col>
      <xdr:colOff>9525</xdr:colOff>
      <xdr:row>1191</xdr:row>
      <xdr:rowOff>9525</xdr:rowOff>
    </xdr:to>
    <xdr:pic>
      <xdr:nvPicPr>
        <xdr:cNvPr id="417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73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</xdr:col>
      <xdr:colOff>9525</xdr:colOff>
      <xdr:row>1191</xdr:row>
      <xdr:rowOff>9525</xdr:rowOff>
    </xdr:to>
    <xdr:pic>
      <xdr:nvPicPr>
        <xdr:cNvPr id="417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73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1192</xdr:row>
      <xdr:rowOff>0</xdr:rowOff>
    </xdr:from>
    <xdr:to>
      <xdr:col>0</xdr:col>
      <xdr:colOff>9525</xdr:colOff>
      <xdr:row>1192</xdr:row>
      <xdr:rowOff>9525</xdr:rowOff>
    </xdr:to>
    <xdr:pic>
      <xdr:nvPicPr>
        <xdr:cNvPr id="417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93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1192</xdr:row>
      <xdr:rowOff>0</xdr:rowOff>
    </xdr:from>
    <xdr:to>
      <xdr:col>1</xdr:col>
      <xdr:colOff>9525</xdr:colOff>
      <xdr:row>1192</xdr:row>
      <xdr:rowOff>9525</xdr:rowOff>
    </xdr:to>
    <xdr:pic>
      <xdr:nvPicPr>
        <xdr:cNvPr id="417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93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1192</xdr:row>
      <xdr:rowOff>0</xdr:rowOff>
    </xdr:from>
    <xdr:to>
      <xdr:col>1</xdr:col>
      <xdr:colOff>9525</xdr:colOff>
      <xdr:row>1192</xdr:row>
      <xdr:rowOff>9525</xdr:rowOff>
    </xdr:to>
    <xdr:pic>
      <xdr:nvPicPr>
        <xdr:cNvPr id="417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93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1192</xdr:row>
      <xdr:rowOff>0</xdr:rowOff>
    </xdr:from>
    <xdr:to>
      <xdr:col>1</xdr:col>
      <xdr:colOff>9525</xdr:colOff>
      <xdr:row>1192</xdr:row>
      <xdr:rowOff>9525</xdr:rowOff>
    </xdr:to>
    <xdr:pic>
      <xdr:nvPicPr>
        <xdr:cNvPr id="417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893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1193</xdr:row>
      <xdr:rowOff>0</xdr:rowOff>
    </xdr:from>
    <xdr:to>
      <xdr:col>0</xdr:col>
      <xdr:colOff>9525</xdr:colOff>
      <xdr:row>1193</xdr:row>
      <xdr:rowOff>9525</xdr:rowOff>
    </xdr:to>
    <xdr:pic>
      <xdr:nvPicPr>
        <xdr:cNvPr id="417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13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1193</xdr:row>
      <xdr:rowOff>0</xdr:rowOff>
    </xdr:from>
    <xdr:to>
      <xdr:col>1</xdr:col>
      <xdr:colOff>9525</xdr:colOff>
      <xdr:row>1193</xdr:row>
      <xdr:rowOff>9525</xdr:rowOff>
    </xdr:to>
    <xdr:pic>
      <xdr:nvPicPr>
        <xdr:cNvPr id="418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13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1193</xdr:row>
      <xdr:rowOff>0</xdr:rowOff>
    </xdr:from>
    <xdr:to>
      <xdr:col>1</xdr:col>
      <xdr:colOff>9525</xdr:colOff>
      <xdr:row>1193</xdr:row>
      <xdr:rowOff>9525</xdr:rowOff>
    </xdr:to>
    <xdr:pic>
      <xdr:nvPicPr>
        <xdr:cNvPr id="418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13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1193</xdr:row>
      <xdr:rowOff>0</xdr:rowOff>
    </xdr:from>
    <xdr:to>
      <xdr:col>1</xdr:col>
      <xdr:colOff>9525</xdr:colOff>
      <xdr:row>1193</xdr:row>
      <xdr:rowOff>9525</xdr:rowOff>
    </xdr:to>
    <xdr:pic>
      <xdr:nvPicPr>
        <xdr:cNvPr id="418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13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1194</xdr:row>
      <xdr:rowOff>0</xdr:rowOff>
    </xdr:from>
    <xdr:to>
      <xdr:col>0</xdr:col>
      <xdr:colOff>9525</xdr:colOff>
      <xdr:row>1194</xdr:row>
      <xdr:rowOff>9525</xdr:rowOff>
    </xdr:to>
    <xdr:pic>
      <xdr:nvPicPr>
        <xdr:cNvPr id="418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3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</xdr:col>
      <xdr:colOff>9525</xdr:colOff>
      <xdr:row>1194</xdr:row>
      <xdr:rowOff>9525</xdr:rowOff>
    </xdr:to>
    <xdr:pic>
      <xdr:nvPicPr>
        <xdr:cNvPr id="418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3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</xdr:col>
      <xdr:colOff>9525</xdr:colOff>
      <xdr:row>1194</xdr:row>
      <xdr:rowOff>9525</xdr:rowOff>
    </xdr:to>
    <xdr:pic>
      <xdr:nvPicPr>
        <xdr:cNvPr id="418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3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</xdr:col>
      <xdr:colOff>9525</xdr:colOff>
      <xdr:row>1194</xdr:row>
      <xdr:rowOff>9525</xdr:rowOff>
    </xdr:to>
    <xdr:pic>
      <xdr:nvPicPr>
        <xdr:cNvPr id="418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33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1195</xdr:row>
      <xdr:rowOff>0</xdr:rowOff>
    </xdr:from>
    <xdr:to>
      <xdr:col>0</xdr:col>
      <xdr:colOff>9525</xdr:colOff>
      <xdr:row>1195</xdr:row>
      <xdr:rowOff>9525</xdr:rowOff>
    </xdr:to>
    <xdr:pic>
      <xdr:nvPicPr>
        <xdr:cNvPr id="418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5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1195</xdr:row>
      <xdr:rowOff>0</xdr:rowOff>
    </xdr:from>
    <xdr:to>
      <xdr:col>1</xdr:col>
      <xdr:colOff>9525</xdr:colOff>
      <xdr:row>1195</xdr:row>
      <xdr:rowOff>9525</xdr:rowOff>
    </xdr:to>
    <xdr:pic>
      <xdr:nvPicPr>
        <xdr:cNvPr id="4188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5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1195</xdr:row>
      <xdr:rowOff>0</xdr:rowOff>
    </xdr:from>
    <xdr:to>
      <xdr:col>1</xdr:col>
      <xdr:colOff>9525</xdr:colOff>
      <xdr:row>1195</xdr:row>
      <xdr:rowOff>9525</xdr:rowOff>
    </xdr:to>
    <xdr:pic>
      <xdr:nvPicPr>
        <xdr:cNvPr id="418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5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1195</xdr:row>
      <xdr:rowOff>0</xdr:rowOff>
    </xdr:from>
    <xdr:to>
      <xdr:col>1</xdr:col>
      <xdr:colOff>9525</xdr:colOff>
      <xdr:row>1195</xdr:row>
      <xdr:rowOff>9525</xdr:rowOff>
    </xdr:to>
    <xdr:pic>
      <xdr:nvPicPr>
        <xdr:cNvPr id="419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5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1196</xdr:row>
      <xdr:rowOff>0</xdr:rowOff>
    </xdr:from>
    <xdr:to>
      <xdr:col>0</xdr:col>
      <xdr:colOff>9525</xdr:colOff>
      <xdr:row>1196</xdr:row>
      <xdr:rowOff>9525</xdr:rowOff>
    </xdr:to>
    <xdr:pic>
      <xdr:nvPicPr>
        <xdr:cNvPr id="419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73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1196</xdr:row>
      <xdr:rowOff>0</xdr:rowOff>
    </xdr:from>
    <xdr:to>
      <xdr:col>1</xdr:col>
      <xdr:colOff>9525</xdr:colOff>
      <xdr:row>1196</xdr:row>
      <xdr:rowOff>9525</xdr:rowOff>
    </xdr:to>
    <xdr:pic>
      <xdr:nvPicPr>
        <xdr:cNvPr id="419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73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1196</xdr:row>
      <xdr:rowOff>0</xdr:rowOff>
    </xdr:from>
    <xdr:to>
      <xdr:col>1</xdr:col>
      <xdr:colOff>9525</xdr:colOff>
      <xdr:row>1196</xdr:row>
      <xdr:rowOff>9525</xdr:rowOff>
    </xdr:to>
    <xdr:pic>
      <xdr:nvPicPr>
        <xdr:cNvPr id="419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73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1196</xdr:row>
      <xdr:rowOff>0</xdr:rowOff>
    </xdr:from>
    <xdr:to>
      <xdr:col>1</xdr:col>
      <xdr:colOff>9525</xdr:colOff>
      <xdr:row>1196</xdr:row>
      <xdr:rowOff>9525</xdr:rowOff>
    </xdr:to>
    <xdr:pic>
      <xdr:nvPicPr>
        <xdr:cNvPr id="419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73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1197</xdr:row>
      <xdr:rowOff>0</xdr:rowOff>
    </xdr:from>
    <xdr:to>
      <xdr:col>0</xdr:col>
      <xdr:colOff>9525</xdr:colOff>
      <xdr:row>1197</xdr:row>
      <xdr:rowOff>9525</xdr:rowOff>
    </xdr:to>
    <xdr:pic>
      <xdr:nvPicPr>
        <xdr:cNvPr id="419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9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</xdr:col>
      <xdr:colOff>9525</xdr:colOff>
      <xdr:row>1197</xdr:row>
      <xdr:rowOff>9525</xdr:rowOff>
    </xdr:to>
    <xdr:pic>
      <xdr:nvPicPr>
        <xdr:cNvPr id="419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9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</xdr:col>
      <xdr:colOff>9525</xdr:colOff>
      <xdr:row>1197</xdr:row>
      <xdr:rowOff>9525</xdr:rowOff>
    </xdr:to>
    <xdr:pic>
      <xdr:nvPicPr>
        <xdr:cNvPr id="419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9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</xdr:col>
      <xdr:colOff>9525</xdr:colOff>
      <xdr:row>1197</xdr:row>
      <xdr:rowOff>9525</xdr:rowOff>
    </xdr:to>
    <xdr:pic>
      <xdr:nvPicPr>
        <xdr:cNvPr id="4198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399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1198</xdr:row>
      <xdr:rowOff>0</xdr:rowOff>
    </xdr:from>
    <xdr:to>
      <xdr:col>0</xdr:col>
      <xdr:colOff>9525</xdr:colOff>
      <xdr:row>1198</xdr:row>
      <xdr:rowOff>9525</xdr:rowOff>
    </xdr:to>
    <xdr:pic>
      <xdr:nvPicPr>
        <xdr:cNvPr id="419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13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1198</xdr:row>
      <xdr:rowOff>0</xdr:rowOff>
    </xdr:from>
    <xdr:to>
      <xdr:col>1</xdr:col>
      <xdr:colOff>9525</xdr:colOff>
      <xdr:row>1198</xdr:row>
      <xdr:rowOff>9525</xdr:rowOff>
    </xdr:to>
    <xdr:pic>
      <xdr:nvPicPr>
        <xdr:cNvPr id="420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13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1198</xdr:row>
      <xdr:rowOff>0</xdr:rowOff>
    </xdr:from>
    <xdr:to>
      <xdr:col>1</xdr:col>
      <xdr:colOff>9525</xdr:colOff>
      <xdr:row>1198</xdr:row>
      <xdr:rowOff>9525</xdr:rowOff>
    </xdr:to>
    <xdr:pic>
      <xdr:nvPicPr>
        <xdr:cNvPr id="420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13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1198</xdr:row>
      <xdr:rowOff>0</xdr:rowOff>
    </xdr:from>
    <xdr:to>
      <xdr:col>1</xdr:col>
      <xdr:colOff>9525</xdr:colOff>
      <xdr:row>1198</xdr:row>
      <xdr:rowOff>9525</xdr:rowOff>
    </xdr:to>
    <xdr:pic>
      <xdr:nvPicPr>
        <xdr:cNvPr id="420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13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1199</xdr:row>
      <xdr:rowOff>0</xdr:rowOff>
    </xdr:from>
    <xdr:to>
      <xdr:col>0</xdr:col>
      <xdr:colOff>9525</xdr:colOff>
      <xdr:row>1199</xdr:row>
      <xdr:rowOff>9525</xdr:rowOff>
    </xdr:to>
    <xdr:pic>
      <xdr:nvPicPr>
        <xdr:cNvPr id="420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3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1199</xdr:row>
      <xdr:rowOff>0</xdr:rowOff>
    </xdr:from>
    <xdr:to>
      <xdr:col>1</xdr:col>
      <xdr:colOff>9525</xdr:colOff>
      <xdr:row>1199</xdr:row>
      <xdr:rowOff>9525</xdr:rowOff>
    </xdr:to>
    <xdr:pic>
      <xdr:nvPicPr>
        <xdr:cNvPr id="4204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3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1199</xdr:row>
      <xdr:rowOff>0</xdr:rowOff>
    </xdr:from>
    <xdr:to>
      <xdr:col>1</xdr:col>
      <xdr:colOff>9525</xdr:colOff>
      <xdr:row>1199</xdr:row>
      <xdr:rowOff>9525</xdr:rowOff>
    </xdr:to>
    <xdr:pic>
      <xdr:nvPicPr>
        <xdr:cNvPr id="4205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3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1199</xdr:row>
      <xdr:rowOff>0</xdr:rowOff>
    </xdr:from>
    <xdr:to>
      <xdr:col>1</xdr:col>
      <xdr:colOff>9525</xdr:colOff>
      <xdr:row>1199</xdr:row>
      <xdr:rowOff>9525</xdr:rowOff>
    </xdr:to>
    <xdr:pic>
      <xdr:nvPicPr>
        <xdr:cNvPr id="4206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3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1199</xdr:row>
      <xdr:rowOff>0</xdr:rowOff>
    </xdr:from>
    <xdr:to>
      <xdr:col>0</xdr:col>
      <xdr:colOff>9525</xdr:colOff>
      <xdr:row>1199</xdr:row>
      <xdr:rowOff>9525</xdr:rowOff>
    </xdr:to>
    <xdr:pic>
      <xdr:nvPicPr>
        <xdr:cNvPr id="420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3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1199</xdr:row>
      <xdr:rowOff>0</xdr:rowOff>
    </xdr:from>
    <xdr:to>
      <xdr:col>1</xdr:col>
      <xdr:colOff>9525</xdr:colOff>
      <xdr:row>1199</xdr:row>
      <xdr:rowOff>9525</xdr:rowOff>
    </xdr:to>
    <xdr:pic>
      <xdr:nvPicPr>
        <xdr:cNvPr id="420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3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1199</xdr:row>
      <xdr:rowOff>0</xdr:rowOff>
    </xdr:from>
    <xdr:to>
      <xdr:col>1</xdr:col>
      <xdr:colOff>9525</xdr:colOff>
      <xdr:row>1199</xdr:row>
      <xdr:rowOff>9525</xdr:rowOff>
    </xdr:to>
    <xdr:pic>
      <xdr:nvPicPr>
        <xdr:cNvPr id="420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3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1199</xdr:row>
      <xdr:rowOff>0</xdr:rowOff>
    </xdr:from>
    <xdr:to>
      <xdr:col>1</xdr:col>
      <xdr:colOff>9525</xdr:colOff>
      <xdr:row>1199</xdr:row>
      <xdr:rowOff>9525</xdr:rowOff>
    </xdr:to>
    <xdr:pic>
      <xdr:nvPicPr>
        <xdr:cNvPr id="421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33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1200</xdr:row>
      <xdr:rowOff>0</xdr:rowOff>
    </xdr:from>
    <xdr:to>
      <xdr:col>0</xdr:col>
      <xdr:colOff>9525</xdr:colOff>
      <xdr:row>1200</xdr:row>
      <xdr:rowOff>9525</xdr:rowOff>
    </xdr:to>
    <xdr:pic>
      <xdr:nvPicPr>
        <xdr:cNvPr id="421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53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1200</xdr:row>
      <xdr:rowOff>0</xdr:rowOff>
    </xdr:from>
    <xdr:to>
      <xdr:col>1</xdr:col>
      <xdr:colOff>9525</xdr:colOff>
      <xdr:row>1200</xdr:row>
      <xdr:rowOff>9525</xdr:rowOff>
    </xdr:to>
    <xdr:pic>
      <xdr:nvPicPr>
        <xdr:cNvPr id="4212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53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1200</xdr:row>
      <xdr:rowOff>0</xdr:rowOff>
    </xdr:from>
    <xdr:to>
      <xdr:col>1</xdr:col>
      <xdr:colOff>9525</xdr:colOff>
      <xdr:row>1200</xdr:row>
      <xdr:rowOff>9525</xdr:rowOff>
    </xdr:to>
    <xdr:pic>
      <xdr:nvPicPr>
        <xdr:cNvPr id="4213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53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1200</xdr:row>
      <xdr:rowOff>0</xdr:rowOff>
    </xdr:from>
    <xdr:to>
      <xdr:col>1</xdr:col>
      <xdr:colOff>9525</xdr:colOff>
      <xdr:row>1200</xdr:row>
      <xdr:rowOff>9525</xdr:rowOff>
    </xdr:to>
    <xdr:pic>
      <xdr:nvPicPr>
        <xdr:cNvPr id="4214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53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1201</xdr:row>
      <xdr:rowOff>0</xdr:rowOff>
    </xdr:from>
    <xdr:to>
      <xdr:col>0</xdr:col>
      <xdr:colOff>9525</xdr:colOff>
      <xdr:row>1201</xdr:row>
      <xdr:rowOff>9525</xdr:rowOff>
    </xdr:to>
    <xdr:pic>
      <xdr:nvPicPr>
        <xdr:cNvPr id="421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73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</xdr:col>
      <xdr:colOff>9525</xdr:colOff>
      <xdr:row>1201</xdr:row>
      <xdr:rowOff>9525</xdr:rowOff>
    </xdr:to>
    <xdr:pic>
      <xdr:nvPicPr>
        <xdr:cNvPr id="421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73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</xdr:col>
      <xdr:colOff>9525</xdr:colOff>
      <xdr:row>1201</xdr:row>
      <xdr:rowOff>9525</xdr:rowOff>
    </xdr:to>
    <xdr:pic>
      <xdr:nvPicPr>
        <xdr:cNvPr id="4217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73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</xdr:col>
      <xdr:colOff>9525</xdr:colOff>
      <xdr:row>1201</xdr:row>
      <xdr:rowOff>9525</xdr:rowOff>
    </xdr:to>
    <xdr:pic>
      <xdr:nvPicPr>
        <xdr:cNvPr id="4218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73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1202</xdr:row>
      <xdr:rowOff>0</xdr:rowOff>
    </xdr:from>
    <xdr:to>
      <xdr:col>0</xdr:col>
      <xdr:colOff>9525</xdr:colOff>
      <xdr:row>1202</xdr:row>
      <xdr:rowOff>9525</xdr:rowOff>
    </xdr:to>
    <xdr:pic>
      <xdr:nvPicPr>
        <xdr:cNvPr id="4219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9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1202</xdr:row>
      <xdr:rowOff>0</xdr:rowOff>
    </xdr:from>
    <xdr:to>
      <xdr:col>1</xdr:col>
      <xdr:colOff>9525</xdr:colOff>
      <xdr:row>1202</xdr:row>
      <xdr:rowOff>9525</xdr:rowOff>
    </xdr:to>
    <xdr:pic>
      <xdr:nvPicPr>
        <xdr:cNvPr id="4220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9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1202</xdr:row>
      <xdr:rowOff>0</xdr:rowOff>
    </xdr:from>
    <xdr:to>
      <xdr:col>1</xdr:col>
      <xdr:colOff>9525</xdr:colOff>
      <xdr:row>1202</xdr:row>
      <xdr:rowOff>9525</xdr:rowOff>
    </xdr:to>
    <xdr:pic>
      <xdr:nvPicPr>
        <xdr:cNvPr id="42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9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1202</xdr:row>
      <xdr:rowOff>0</xdr:rowOff>
    </xdr:from>
    <xdr:to>
      <xdr:col>1</xdr:col>
      <xdr:colOff>9525</xdr:colOff>
      <xdr:row>1202</xdr:row>
      <xdr:rowOff>9525</xdr:rowOff>
    </xdr:to>
    <xdr:pic>
      <xdr:nvPicPr>
        <xdr:cNvPr id="422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93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1203</xdr:row>
      <xdr:rowOff>0</xdr:rowOff>
    </xdr:from>
    <xdr:to>
      <xdr:col>0</xdr:col>
      <xdr:colOff>9525</xdr:colOff>
      <xdr:row>1203</xdr:row>
      <xdr:rowOff>9525</xdr:rowOff>
    </xdr:to>
    <xdr:pic>
      <xdr:nvPicPr>
        <xdr:cNvPr id="422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3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1203</xdr:row>
      <xdr:rowOff>0</xdr:rowOff>
    </xdr:from>
    <xdr:to>
      <xdr:col>1</xdr:col>
      <xdr:colOff>9525</xdr:colOff>
      <xdr:row>1203</xdr:row>
      <xdr:rowOff>9525</xdr:rowOff>
    </xdr:to>
    <xdr:pic>
      <xdr:nvPicPr>
        <xdr:cNvPr id="422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13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1203</xdr:row>
      <xdr:rowOff>0</xdr:rowOff>
    </xdr:from>
    <xdr:to>
      <xdr:col>1</xdr:col>
      <xdr:colOff>9525</xdr:colOff>
      <xdr:row>1203</xdr:row>
      <xdr:rowOff>9525</xdr:rowOff>
    </xdr:to>
    <xdr:pic>
      <xdr:nvPicPr>
        <xdr:cNvPr id="4225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13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1203</xdr:row>
      <xdr:rowOff>0</xdr:rowOff>
    </xdr:from>
    <xdr:to>
      <xdr:col>1</xdr:col>
      <xdr:colOff>9525</xdr:colOff>
      <xdr:row>1203</xdr:row>
      <xdr:rowOff>9525</xdr:rowOff>
    </xdr:to>
    <xdr:pic>
      <xdr:nvPicPr>
        <xdr:cNvPr id="422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13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1204</xdr:row>
      <xdr:rowOff>0</xdr:rowOff>
    </xdr:from>
    <xdr:to>
      <xdr:col>0</xdr:col>
      <xdr:colOff>9525</xdr:colOff>
      <xdr:row>1204</xdr:row>
      <xdr:rowOff>9525</xdr:rowOff>
    </xdr:to>
    <xdr:pic>
      <xdr:nvPicPr>
        <xdr:cNvPr id="4227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33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9525</xdr:colOff>
      <xdr:row>1204</xdr:row>
      <xdr:rowOff>9525</xdr:rowOff>
    </xdr:to>
    <xdr:pic>
      <xdr:nvPicPr>
        <xdr:cNvPr id="4228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3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9525</xdr:colOff>
      <xdr:row>1204</xdr:row>
      <xdr:rowOff>9525</xdr:rowOff>
    </xdr:to>
    <xdr:pic>
      <xdr:nvPicPr>
        <xdr:cNvPr id="4229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33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1205</xdr:row>
      <xdr:rowOff>9525</xdr:rowOff>
    </xdr:from>
    <xdr:to>
      <xdr:col>0</xdr:col>
      <xdr:colOff>1876425</xdr:colOff>
      <xdr:row>1205</xdr:row>
      <xdr:rowOff>47625</xdr:rowOff>
    </xdr:to>
    <xdr:pic>
      <xdr:nvPicPr>
        <xdr:cNvPr id="4230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415444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1205</xdr:row>
      <xdr:rowOff>0</xdr:rowOff>
    </xdr:from>
    <xdr:to>
      <xdr:col>0</xdr:col>
      <xdr:colOff>9525</xdr:colOff>
      <xdr:row>1205</xdr:row>
      <xdr:rowOff>9525</xdr:rowOff>
    </xdr:to>
    <xdr:pic>
      <xdr:nvPicPr>
        <xdr:cNvPr id="423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5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</xdr:col>
      <xdr:colOff>9525</xdr:colOff>
      <xdr:row>1205</xdr:row>
      <xdr:rowOff>9525</xdr:rowOff>
    </xdr:to>
    <xdr:pic>
      <xdr:nvPicPr>
        <xdr:cNvPr id="423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5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</xdr:col>
      <xdr:colOff>9525</xdr:colOff>
      <xdr:row>1205</xdr:row>
      <xdr:rowOff>9525</xdr:rowOff>
    </xdr:to>
    <xdr:pic>
      <xdr:nvPicPr>
        <xdr:cNvPr id="4233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5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</xdr:col>
      <xdr:colOff>9525</xdr:colOff>
      <xdr:row>1205</xdr:row>
      <xdr:rowOff>9525</xdr:rowOff>
    </xdr:to>
    <xdr:pic>
      <xdr:nvPicPr>
        <xdr:cNvPr id="423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5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1206</xdr:row>
      <xdr:rowOff>0</xdr:rowOff>
    </xdr:from>
    <xdr:to>
      <xdr:col>0</xdr:col>
      <xdr:colOff>9525</xdr:colOff>
      <xdr:row>1206</xdr:row>
      <xdr:rowOff>9525</xdr:rowOff>
    </xdr:to>
    <xdr:pic>
      <xdr:nvPicPr>
        <xdr:cNvPr id="4235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73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</xdr:col>
      <xdr:colOff>9525</xdr:colOff>
      <xdr:row>1206</xdr:row>
      <xdr:rowOff>9525</xdr:rowOff>
    </xdr:to>
    <xdr:pic>
      <xdr:nvPicPr>
        <xdr:cNvPr id="423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73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</xdr:col>
      <xdr:colOff>9525</xdr:colOff>
      <xdr:row>1206</xdr:row>
      <xdr:rowOff>9525</xdr:rowOff>
    </xdr:to>
    <xdr:pic>
      <xdr:nvPicPr>
        <xdr:cNvPr id="4237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73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</xdr:col>
      <xdr:colOff>9525</xdr:colOff>
      <xdr:row>1206</xdr:row>
      <xdr:rowOff>9525</xdr:rowOff>
    </xdr:to>
    <xdr:pic>
      <xdr:nvPicPr>
        <xdr:cNvPr id="4238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73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1207</xdr:row>
      <xdr:rowOff>0</xdr:rowOff>
    </xdr:from>
    <xdr:to>
      <xdr:col>0</xdr:col>
      <xdr:colOff>9525</xdr:colOff>
      <xdr:row>1207</xdr:row>
      <xdr:rowOff>9525</xdr:rowOff>
    </xdr:to>
    <xdr:pic>
      <xdr:nvPicPr>
        <xdr:cNvPr id="4239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9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1207</xdr:row>
      <xdr:rowOff>0</xdr:rowOff>
    </xdr:from>
    <xdr:to>
      <xdr:col>1</xdr:col>
      <xdr:colOff>9525</xdr:colOff>
      <xdr:row>1207</xdr:row>
      <xdr:rowOff>9525</xdr:rowOff>
    </xdr:to>
    <xdr:pic>
      <xdr:nvPicPr>
        <xdr:cNvPr id="4240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9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1207</xdr:row>
      <xdr:rowOff>0</xdr:rowOff>
    </xdr:from>
    <xdr:to>
      <xdr:col>1</xdr:col>
      <xdr:colOff>9525</xdr:colOff>
      <xdr:row>1207</xdr:row>
      <xdr:rowOff>9525</xdr:rowOff>
    </xdr:to>
    <xdr:pic>
      <xdr:nvPicPr>
        <xdr:cNvPr id="424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9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1207</xdr:row>
      <xdr:rowOff>0</xdr:rowOff>
    </xdr:from>
    <xdr:to>
      <xdr:col>1</xdr:col>
      <xdr:colOff>9525</xdr:colOff>
      <xdr:row>1207</xdr:row>
      <xdr:rowOff>9525</xdr:rowOff>
    </xdr:to>
    <xdr:pic>
      <xdr:nvPicPr>
        <xdr:cNvPr id="4242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19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9525</xdr:colOff>
      <xdr:row>1208</xdr:row>
      <xdr:rowOff>9525</xdr:rowOff>
    </xdr:to>
    <xdr:pic>
      <xdr:nvPicPr>
        <xdr:cNvPr id="4243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13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1208</xdr:row>
      <xdr:rowOff>0</xdr:rowOff>
    </xdr:from>
    <xdr:to>
      <xdr:col>1</xdr:col>
      <xdr:colOff>9525</xdr:colOff>
      <xdr:row>1208</xdr:row>
      <xdr:rowOff>9525</xdr:rowOff>
    </xdr:to>
    <xdr:pic>
      <xdr:nvPicPr>
        <xdr:cNvPr id="4244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13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1208</xdr:row>
      <xdr:rowOff>0</xdr:rowOff>
    </xdr:from>
    <xdr:to>
      <xdr:col>1</xdr:col>
      <xdr:colOff>9525</xdr:colOff>
      <xdr:row>1208</xdr:row>
      <xdr:rowOff>9525</xdr:rowOff>
    </xdr:to>
    <xdr:pic>
      <xdr:nvPicPr>
        <xdr:cNvPr id="4245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13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1208</xdr:row>
      <xdr:rowOff>0</xdr:rowOff>
    </xdr:from>
    <xdr:to>
      <xdr:col>1</xdr:col>
      <xdr:colOff>9525</xdr:colOff>
      <xdr:row>1208</xdr:row>
      <xdr:rowOff>9525</xdr:rowOff>
    </xdr:to>
    <xdr:pic>
      <xdr:nvPicPr>
        <xdr:cNvPr id="4246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13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1209</xdr:row>
      <xdr:rowOff>0</xdr:rowOff>
    </xdr:from>
    <xdr:to>
      <xdr:col>0</xdr:col>
      <xdr:colOff>9525</xdr:colOff>
      <xdr:row>1209</xdr:row>
      <xdr:rowOff>9525</xdr:rowOff>
    </xdr:to>
    <xdr:pic>
      <xdr:nvPicPr>
        <xdr:cNvPr id="4247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3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1209</xdr:row>
      <xdr:rowOff>0</xdr:rowOff>
    </xdr:from>
    <xdr:to>
      <xdr:col>1</xdr:col>
      <xdr:colOff>9525</xdr:colOff>
      <xdr:row>1209</xdr:row>
      <xdr:rowOff>9525</xdr:rowOff>
    </xdr:to>
    <xdr:pic>
      <xdr:nvPicPr>
        <xdr:cNvPr id="4248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3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1209</xdr:row>
      <xdr:rowOff>0</xdr:rowOff>
    </xdr:from>
    <xdr:to>
      <xdr:col>1</xdr:col>
      <xdr:colOff>9525</xdr:colOff>
      <xdr:row>1209</xdr:row>
      <xdr:rowOff>9525</xdr:rowOff>
    </xdr:to>
    <xdr:pic>
      <xdr:nvPicPr>
        <xdr:cNvPr id="4249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3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1209</xdr:row>
      <xdr:rowOff>0</xdr:rowOff>
    </xdr:from>
    <xdr:to>
      <xdr:col>1</xdr:col>
      <xdr:colOff>9525</xdr:colOff>
      <xdr:row>1209</xdr:row>
      <xdr:rowOff>9525</xdr:rowOff>
    </xdr:to>
    <xdr:pic>
      <xdr:nvPicPr>
        <xdr:cNvPr id="425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33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1210</xdr:row>
      <xdr:rowOff>0</xdr:rowOff>
    </xdr:from>
    <xdr:to>
      <xdr:col>0</xdr:col>
      <xdr:colOff>9525</xdr:colOff>
      <xdr:row>1210</xdr:row>
      <xdr:rowOff>9525</xdr:rowOff>
    </xdr:to>
    <xdr:pic>
      <xdr:nvPicPr>
        <xdr:cNvPr id="4251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5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1210</xdr:row>
      <xdr:rowOff>0</xdr:rowOff>
    </xdr:from>
    <xdr:to>
      <xdr:col>1</xdr:col>
      <xdr:colOff>9525</xdr:colOff>
      <xdr:row>1210</xdr:row>
      <xdr:rowOff>9525</xdr:rowOff>
    </xdr:to>
    <xdr:pic>
      <xdr:nvPicPr>
        <xdr:cNvPr id="4252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5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1210</xdr:row>
      <xdr:rowOff>0</xdr:rowOff>
    </xdr:from>
    <xdr:to>
      <xdr:col>1</xdr:col>
      <xdr:colOff>9525</xdr:colOff>
      <xdr:row>1210</xdr:row>
      <xdr:rowOff>9525</xdr:rowOff>
    </xdr:to>
    <xdr:pic>
      <xdr:nvPicPr>
        <xdr:cNvPr id="4253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5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1210</xdr:row>
      <xdr:rowOff>0</xdr:rowOff>
    </xdr:from>
    <xdr:to>
      <xdr:col>1</xdr:col>
      <xdr:colOff>9525</xdr:colOff>
      <xdr:row>1210</xdr:row>
      <xdr:rowOff>9525</xdr:rowOff>
    </xdr:to>
    <xdr:pic>
      <xdr:nvPicPr>
        <xdr:cNvPr id="4254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53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1211</xdr:row>
      <xdr:rowOff>0</xdr:rowOff>
    </xdr:from>
    <xdr:to>
      <xdr:col>0</xdr:col>
      <xdr:colOff>9525</xdr:colOff>
      <xdr:row>1211</xdr:row>
      <xdr:rowOff>9525</xdr:rowOff>
    </xdr:to>
    <xdr:pic>
      <xdr:nvPicPr>
        <xdr:cNvPr id="4255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73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1211</xdr:row>
      <xdr:rowOff>0</xdr:rowOff>
    </xdr:from>
    <xdr:to>
      <xdr:col>1</xdr:col>
      <xdr:colOff>9525</xdr:colOff>
      <xdr:row>1211</xdr:row>
      <xdr:rowOff>9525</xdr:rowOff>
    </xdr:to>
    <xdr:pic>
      <xdr:nvPicPr>
        <xdr:cNvPr id="4256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73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1211</xdr:row>
      <xdr:rowOff>0</xdr:rowOff>
    </xdr:from>
    <xdr:to>
      <xdr:col>1</xdr:col>
      <xdr:colOff>9525</xdr:colOff>
      <xdr:row>1211</xdr:row>
      <xdr:rowOff>9525</xdr:rowOff>
    </xdr:to>
    <xdr:pic>
      <xdr:nvPicPr>
        <xdr:cNvPr id="4257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73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1211</xdr:row>
      <xdr:rowOff>0</xdr:rowOff>
    </xdr:from>
    <xdr:to>
      <xdr:col>1</xdr:col>
      <xdr:colOff>9525</xdr:colOff>
      <xdr:row>1211</xdr:row>
      <xdr:rowOff>9525</xdr:rowOff>
    </xdr:to>
    <xdr:pic>
      <xdr:nvPicPr>
        <xdr:cNvPr id="4258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73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1212</xdr:row>
      <xdr:rowOff>0</xdr:rowOff>
    </xdr:from>
    <xdr:to>
      <xdr:col>0</xdr:col>
      <xdr:colOff>9525</xdr:colOff>
      <xdr:row>1212</xdr:row>
      <xdr:rowOff>9525</xdr:rowOff>
    </xdr:to>
    <xdr:pic>
      <xdr:nvPicPr>
        <xdr:cNvPr id="4259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93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1212</xdr:row>
      <xdr:rowOff>0</xdr:rowOff>
    </xdr:from>
    <xdr:to>
      <xdr:col>1</xdr:col>
      <xdr:colOff>9525</xdr:colOff>
      <xdr:row>1212</xdr:row>
      <xdr:rowOff>9525</xdr:rowOff>
    </xdr:to>
    <xdr:pic>
      <xdr:nvPicPr>
        <xdr:cNvPr id="4260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93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1212</xdr:row>
      <xdr:rowOff>0</xdr:rowOff>
    </xdr:from>
    <xdr:to>
      <xdr:col>1</xdr:col>
      <xdr:colOff>9525</xdr:colOff>
      <xdr:row>1212</xdr:row>
      <xdr:rowOff>9525</xdr:rowOff>
    </xdr:to>
    <xdr:pic>
      <xdr:nvPicPr>
        <xdr:cNvPr id="426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93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1212</xdr:row>
      <xdr:rowOff>0</xdr:rowOff>
    </xdr:from>
    <xdr:to>
      <xdr:col>1</xdr:col>
      <xdr:colOff>9525</xdr:colOff>
      <xdr:row>1212</xdr:row>
      <xdr:rowOff>9525</xdr:rowOff>
    </xdr:to>
    <xdr:pic>
      <xdr:nvPicPr>
        <xdr:cNvPr id="4262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293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1213</xdr:row>
      <xdr:rowOff>0</xdr:rowOff>
    </xdr:from>
    <xdr:to>
      <xdr:col>0</xdr:col>
      <xdr:colOff>9525</xdr:colOff>
      <xdr:row>1213</xdr:row>
      <xdr:rowOff>9525</xdr:rowOff>
    </xdr:to>
    <xdr:pic>
      <xdr:nvPicPr>
        <xdr:cNvPr id="4263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1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4264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1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426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1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</xdr:col>
      <xdr:colOff>9525</xdr:colOff>
      <xdr:row>1213</xdr:row>
      <xdr:rowOff>9525</xdr:rowOff>
    </xdr:to>
    <xdr:pic>
      <xdr:nvPicPr>
        <xdr:cNvPr id="426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13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1214</xdr:row>
      <xdr:rowOff>0</xdr:rowOff>
    </xdr:from>
    <xdr:to>
      <xdr:col>0</xdr:col>
      <xdr:colOff>9525</xdr:colOff>
      <xdr:row>1214</xdr:row>
      <xdr:rowOff>9525</xdr:rowOff>
    </xdr:to>
    <xdr:pic>
      <xdr:nvPicPr>
        <xdr:cNvPr id="4267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3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</xdr:col>
      <xdr:colOff>9525</xdr:colOff>
      <xdr:row>1214</xdr:row>
      <xdr:rowOff>9525</xdr:rowOff>
    </xdr:to>
    <xdr:pic>
      <xdr:nvPicPr>
        <xdr:cNvPr id="4268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3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</xdr:col>
      <xdr:colOff>9525</xdr:colOff>
      <xdr:row>1214</xdr:row>
      <xdr:rowOff>9525</xdr:rowOff>
    </xdr:to>
    <xdr:pic>
      <xdr:nvPicPr>
        <xdr:cNvPr id="4269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3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</xdr:col>
      <xdr:colOff>9525</xdr:colOff>
      <xdr:row>1214</xdr:row>
      <xdr:rowOff>9525</xdr:rowOff>
    </xdr:to>
    <xdr:pic>
      <xdr:nvPicPr>
        <xdr:cNvPr id="4270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3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1214</xdr:row>
      <xdr:rowOff>0</xdr:rowOff>
    </xdr:from>
    <xdr:to>
      <xdr:col>0</xdr:col>
      <xdr:colOff>9525</xdr:colOff>
      <xdr:row>1214</xdr:row>
      <xdr:rowOff>9525</xdr:rowOff>
    </xdr:to>
    <xdr:pic>
      <xdr:nvPicPr>
        <xdr:cNvPr id="427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3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</xdr:col>
      <xdr:colOff>9525</xdr:colOff>
      <xdr:row>1214</xdr:row>
      <xdr:rowOff>9525</xdr:rowOff>
    </xdr:to>
    <xdr:pic>
      <xdr:nvPicPr>
        <xdr:cNvPr id="427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3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</xdr:col>
      <xdr:colOff>9525</xdr:colOff>
      <xdr:row>1214</xdr:row>
      <xdr:rowOff>9525</xdr:rowOff>
    </xdr:to>
    <xdr:pic>
      <xdr:nvPicPr>
        <xdr:cNvPr id="4273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3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</xdr:col>
      <xdr:colOff>9525</xdr:colOff>
      <xdr:row>1214</xdr:row>
      <xdr:rowOff>9525</xdr:rowOff>
    </xdr:to>
    <xdr:pic>
      <xdr:nvPicPr>
        <xdr:cNvPr id="4274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3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1216</xdr:row>
      <xdr:rowOff>190500</xdr:rowOff>
    </xdr:from>
    <xdr:to>
      <xdr:col>0</xdr:col>
      <xdr:colOff>342900</xdr:colOff>
      <xdr:row>1216</xdr:row>
      <xdr:rowOff>200025</xdr:rowOff>
    </xdr:to>
    <xdr:pic>
      <xdr:nvPicPr>
        <xdr:cNvPr id="4275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392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</xdr:col>
      <xdr:colOff>9525</xdr:colOff>
      <xdr:row>1216</xdr:row>
      <xdr:rowOff>9525</xdr:rowOff>
    </xdr:to>
    <xdr:pic>
      <xdr:nvPicPr>
        <xdr:cNvPr id="4276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7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</xdr:col>
      <xdr:colOff>9525</xdr:colOff>
      <xdr:row>1216</xdr:row>
      <xdr:rowOff>9525</xdr:rowOff>
    </xdr:to>
    <xdr:pic>
      <xdr:nvPicPr>
        <xdr:cNvPr id="4277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7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</xdr:col>
      <xdr:colOff>9525</xdr:colOff>
      <xdr:row>1216</xdr:row>
      <xdr:rowOff>9525</xdr:rowOff>
    </xdr:to>
    <xdr:pic>
      <xdr:nvPicPr>
        <xdr:cNvPr id="4278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73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1217</xdr:row>
      <xdr:rowOff>0</xdr:rowOff>
    </xdr:from>
    <xdr:to>
      <xdr:col>0</xdr:col>
      <xdr:colOff>9525</xdr:colOff>
      <xdr:row>1217</xdr:row>
      <xdr:rowOff>9525</xdr:rowOff>
    </xdr:to>
    <xdr:pic>
      <xdr:nvPicPr>
        <xdr:cNvPr id="4279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93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1217</xdr:row>
      <xdr:rowOff>0</xdr:rowOff>
    </xdr:from>
    <xdr:to>
      <xdr:col>1</xdr:col>
      <xdr:colOff>9525</xdr:colOff>
      <xdr:row>1217</xdr:row>
      <xdr:rowOff>9525</xdr:rowOff>
    </xdr:to>
    <xdr:pic>
      <xdr:nvPicPr>
        <xdr:cNvPr id="4280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93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1217</xdr:row>
      <xdr:rowOff>0</xdr:rowOff>
    </xdr:from>
    <xdr:to>
      <xdr:col>1</xdr:col>
      <xdr:colOff>9525</xdr:colOff>
      <xdr:row>1217</xdr:row>
      <xdr:rowOff>9525</xdr:rowOff>
    </xdr:to>
    <xdr:pic>
      <xdr:nvPicPr>
        <xdr:cNvPr id="428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93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1217</xdr:row>
      <xdr:rowOff>0</xdr:rowOff>
    </xdr:from>
    <xdr:to>
      <xdr:col>1</xdr:col>
      <xdr:colOff>9525</xdr:colOff>
      <xdr:row>1217</xdr:row>
      <xdr:rowOff>9525</xdr:rowOff>
    </xdr:to>
    <xdr:pic>
      <xdr:nvPicPr>
        <xdr:cNvPr id="4282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393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1218</xdr:row>
      <xdr:rowOff>0</xdr:rowOff>
    </xdr:from>
    <xdr:to>
      <xdr:col>0</xdr:col>
      <xdr:colOff>9525</xdr:colOff>
      <xdr:row>1218</xdr:row>
      <xdr:rowOff>9525</xdr:rowOff>
    </xdr:to>
    <xdr:pic>
      <xdr:nvPicPr>
        <xdr:cNvPr id="428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1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9525</xdr:colOff>
      <xdr:row>1218</xdr:row>
      <xdr:rowOff>9525</xdr:rowOff>
    </xdr:to>
    <xdr:pic>
      <xdr:nvPicPr>
        <xdr:cNvPr id="4284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1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1218</xdr:row>
      <xdr:rowOff>0</xdr:rowOff>
    </xdr:from>
    <xdr:to>
      <xdr:col>1</xdr:col>
      <xdr:colOff>9525</xdr:colOff>
      <xdr:row>1218</xdr:row>
      <xdr:rowOff>9525</xdr:rowOff>
    </xdr:to>
    <xdr:pic>
      <xdr:nvPicPr>
        <xdr:cNvPr id="4285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1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1217</xdr:row>
      <xdr:rowOff>95250</xdr:rowOff>
    </xdr:from>
    <xdr:to>
      <xdr:col>2</xdr:col>
      <xdr:colOff>304800</xdr:colOff>
      <xdr:row>1217</xdr:row>
      <xdr:rowOff>104775</xdr:rowOff>
    </xdr:to>
    <xdr:pic>
      <xdr:nvPicPr>
        <xdr:cNvPr id="4286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440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1219</xdr:row>
      <xdr:rowOff>0</xdr:rowOff>
    </xdr:from>
    <xdr:to>
      <xdr:col>0</xdr:col>
      <xdr:colOff>9525</xdr:colOff>
      <xdr:row>1219</xdr:row>
      <xdr:rowOff>9525</xdr:rowOff>
    </xdr:to>
    <xdr:pic>
      <xdr:nvPicPr>
        <xdr:cNvPr id="4287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33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</xdr:col>
      <xdr:colOff>9525</xdr:colOff>
      <xdr:row>1219</xdr:row>
      <xdr:rowOff>9525</xdr:rowOff>
    </xdr:to>
    <xdr:pic>
      <xdr:nvPicPr>
        <xdr:cNvPr id="4288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33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</xdr:col>
      <xdr:colOff>9525</xdr:colOff>
      <xdr:row>1219</xdr:row>
      <xdr:rowOff>9525</xdr:rowOff>
    </xdr:to>
    <xdr:pic>
      <xdr:nvPicPr>
        <xdr:cNvPr id="4289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33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</xdr:col>
      <xdr:colOff>9525</xdr:colOff>
      <xdr:row>1219</xdr:row>
      <xdr:rowOff>9525</xdr:rowOff>
    </xdr:to>
    <xdr:pic>
      <xdr:nvPicPr>
        <xdr:cNvPr id="429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33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1220</xdr:row>
      <xdr:rowOff>0</xdr:rowOff>
    </xdr:from>
    <xdr:to>
      <xdr:col>0</xdr:col>
      <xdr:colOff>9525</xdr:colOff>
      <xdr:row>1220</xdr:row>
      <xdr:rowOff>9525</xdr:rowOff>
    </xdr:to>
    <xdr:pic>
      <xdr:nvPicPr>
        <xdr:cNvPr id="429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3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1220</xdr:row>
      <xdr:rowOff>0</xdr:rowOff>
    </xdr:from>
    <xdr:to>
      <xdr:col>1</xdr:col>
      <xdr:colOff>9525</xdr:colOff>
      <xdr:row>1220</xdr:row>
      <xdr:rowOff>9525</xdr:rowOff>
    </xdr:to>
    <xdr:pic>
      <xdr:nvPicPr>
        <xdr:cNvPr id="4292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53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1220</xdr:row>
      <xdr:rowOff>0</xdr:rowOff>
    </xdr:from>
    <xdr:to>
      <xdr:col>1</xdr:col>
      <xdr:colOff>9525</xdr:colOff>
      <xdr:row>1220</xdr:row>
      <xdr:rowOff>9525</xdr:rowOff>
    </xdr:to>
    <xdr:pic>
      <xdr:nvPicPr>
        <xdr:cNvPr id="4293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53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1220</xdr:row>
      <xdr:rowOff>0</xdr:rowOff>
    </xdr:from>
    <xdr:to>
      <xdr:col>1</xdr:col>
      <xdr:colOff>9525</xdr:colOff>
      <xdr:row>1220</xdr:row>
      <xdr:rowOff>9525</xdr:rowOff>
    </xdr:to>
    <xdr:pic>
      <xdr:nvPicPr>
        <xdr:cNvPr id="4294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53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1221</xdr:row>
      <xdr:rowOff>0</xdr:rowOff>
    </xdr:from>
    <xdr:to>
      <xdr:col>0</xdr:col>
      <xdr:colOff>9525</xdr:colOff>
      <xdr:row>1221</xdr:row>
      <xdr:rowOff>9525</xdr:rowOff>
    </xdr:to>
    <xdr:pic>
      <xdr:nvPicPr>
        <xdr:cNvPr id="4295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</xdr:col>
      <xdr:colOff>9525</xdr:colOff>
      <xdr:row>1221</xdr:row>
      <xdr:rowOff>9525</xdr:rowOff>
    </xdr:to>
    <xdr:pic>
      <xdr:nvPicPr>
        <xdr:cNvPr id="429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7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</xdr:col>
      <xdr:colOff>9525</xdr:colOff>
      <xdr:row>1221</xdr:row>
      <xdr:rowOff>9525</xdr:rowOff>
    </xdr:to>
    <xdr:pic>
      <xdr:nvPicPr>
        <xdr:cNvPr id="4297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7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</xdr:col>
      <xdr:colOff>9525</xdr:colOff>
      <xdr:row>1221</xdr:row>
      <xdr:rowOff>9525</xdr:rowOff>
    </xdr:to>
    <xdr:pic>
      <xdr:nvPicPr>
        <xdr:cNvPr id="4298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7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1222</xdr:row>
      <xdr:rowOff>0</xdr:rowOff>
    </xdr:from>
    <xdr:to>
      <xdr:col>0</xdr:col>
      <xdr:colOff>9525</xdr:colOff>
      <xdr:row>1222</xdr:row>
      <xdr:rowOff>9525</xdr:rowOff>
    </xdr:to>
    <xdr:pic>
      <xdr:nvPicPr>
        <xdr:cNvPr id="4299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9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</xdr:col>
      <xdr:colOff>9525</xdr:colOff>
      <xdr:row>1222</xdr:row>
      <xdr:rowOff>9525</xdr:rowOff>
    </xdr:to>
    <xdr:pic>
      <xdr:nvPicPr>
        <xdr:cNvPr id="4300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9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</xdr:col>
      <xdr:colOff>9525</xdr:colOff>
      <xdr:row>1222</xdr:row>
      <xdr:rowOff>9525</xdr:rowOff>
    </xdr:to>
    <xdr:pic>
      <xdr:nvPicPr>
        <xdr:cNvPr id="4301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9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</xdr:col>
      <xdr:colOff>9525</xdr:colOff>
      <xdr:row>1222</xdr:row>
      <xdr:rowOff>9525</xdr:rowOff>
    </xdr:to>
    <xdr:pic>
      <xdr:nvPicPr>
        <xdr:cNvPr id="4302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49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1223</xdr:row>
      <xdr:rowOff>0</xdr:rowOff>
    </xdr:from>
    <xdr:to>
      <xdr:col>0</xdr:col>
      <xdr:colOff>9525</xdr:colOff>
      <xdr:row>1223</xdr:row>
      <xdr:rowOff>9525</xdr:rowOff>
    </xdr:to>
    <xdr:pic>
      <xdr:nvPicPr>
        <xdr:cNvPr id="4303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13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</xdr:col>
      <xdr:colOff>9525</xdr:colOff>
      <xdr:row>1223</xdr:row>
      <xdr:rowOff>9525</xdr:rowOff>
    </xdr:to>
    <xdr:pic>
      <xdr:nvPicPr>
        <xdr:cNvPr id="4304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13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</xdr:col>
      <xdr:colOff>9525</xdr:colOff>
      <xdr:row>1223</xdr:row>
      <xdr:rowOff>9525</xdr:rowOff>
    </xdr:to>
    <xdr:pic>
      <xdr:nvPicPr>
        <xdr:cNvPr id="4305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13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</xdr:col>
      <xdr:colOff>9525</xdr:colOff>
      <xdr:row>1223</xdr:row>
      <xdr:rowOff>9525</xdr:rowOff>
    </xdr:to>
    <xdr:pic>
      <xdr:nvPicPr>
        <xdr:cNvPr id="4306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13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1224</xdr:row>
      <xdr:rowOff>0</xdr:rowOff>
    </xdr:from>
    <xdr:to>
      <xdr:col>0</xdr:col>
      <xdr:colOff>9525</xdr:colOff>
      <xdr:row>1224</xdr:row>
      <xdr:rowOff>9525</xdr:rowOff>
    </xdr:to>
    <xdr:pic>
      <xdr:nvPicPr>
        <xdr:cNvPr id="4307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3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</xdr:col>
      <xdr:colOff>9525</xdr:colOff>
      <xdr:row>1224</xdr:row>
      <xdr:rowOff>9525</xdr:rowOff>
    </xdr:to>
    <xdr:pic>
      <xdr:nvPicPr>
        <xdr:cNvPr id="4308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3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</xdr:col>
      <xdr:colOff>9525</xdr:colOff>
      <xdr:row>1224</xdr:row>
      <xdr:rowOff>9525</xdr:rowOff>
    </xdr:to>
    <xdr:pic>
      <xdr:nvPicPr>
        <xdr:cNvPr id="4309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3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1223</xdr:row>
      <xdr:rowOff>95250</xdr:rowOff>
    </xdr:from>
    <xdr:to>
      <xdr:col>0</xdr:col>
      <xdr:colOff>304800</xdr:colOff>
      <xdr:row>1223</xdr:row>
      <xdr:rowOff>142875</xdr:rowOff>
    </xdr:to>
    <xdr:pic>
      <xdr:nvPicPr>
        <xdr:cNvPr id="4310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45230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1225</xdr:row>
      <xdr:rowOff>0</xdr:rowOff>
    </xdr:from>
    <xdr:to>
      <xdr:col>0</xdr:col>
      <xdr:colOff>9525</xdr:colOff>
      <xdr:row>1225</xdr:row>
      <xdr:rowOff>9525</xdr:rowOff>
    </xdr:to>
    <xdr:pic>
      <xdr:nvPicPr>
        <xdr:cNvPr id="431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53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1225</xdr:row>
      <xdr:rowOff>0</xdr:rowOff>
    </xdr:from>
    <xdr:to>
      <xdr:col>1</xdr:col>
      <xdr:colOff>9525</xdr:colOff>
      <xdr:row>1225</xdr:row>
      <xdr:rowOff>9525</xdr:rowOff>
    </xdr:to>
    <xdr:pic>
      <xdr:nvPicPr>
        <xdr:cNvPr id="4312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53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1225</xdr:row>
      <xdr:rowOff>0</xdr:rowOff>
    </xdr:from>
    <xdr:to>
      <xdr:col>1</xdr:col>
      <xdr:colOff>9525</xdr:colOff>
      <xdr:row>1225</xdr:row>
      <xdr:rowOff>9525</xdr:rowOff>
    </xdr:to>
    <xdr:pic>
      <xdr:nvPicPr>
        <xdr:cNvPr id="4313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53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1225</xdr:row>
      <xdr:rowOff>0</xdr:rowOff>
    </xdr:from>
    <xdr:to>
      <xdr:col>1</xdr:col>
      <xdr:colOff>9525</xdr:colOff>
      <xdr:row>1225</xdr:row>
      <xdr:rowOff>9525</xdr:rowOff>
    </xdr:to>
    <xdr:pic>
      <xdr:nvPicPr>
        <xdr:cNvPr id="4314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53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1226</xdr:row>
      <xdr:rowOff>0</xdr:rowOff>
    </xdr:from>
    <xdr:to>
      <xdr:col>0</xdr:col>
      <xdr:colOff>9525</xdr:colOff>
      <xdr:row>1226</xdr:row>
      <xdr:rowOff>9525</xdr:rowOff>
    </xdr:to>
    <xdr:pic>
      <xdr:nvPicPr>
        <xdr:cNvPr id="4315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1226</xdr:row>
      <xdr:rowOff>0</xdr:rowOff>
    </xdr:from>
    <xdr:to>
      <xdr:col>1</xdr:col>
      <xdr:colOff>9525</xdr:colOff>
      <xdr:row>1226</xdr:row>
      <xdr:rowOff>9525</xdr:rowOff>
    </xdr:to>
    <xdr:pic>
      <xdr:nvPicPr>
        <xdr:cNvPr id="4316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7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1226</xdr:row>
      <xdr:rowOff>0</xdr:rowOff>
    </xdr:from>
    <xdr:to>
      <xdr:col>1</xdr:col>
      <xdr:colOff>9525</xdr:colOff>
      <xdr:row>1226</xdr:row>
      <xdr:rowOff>9525</xdr:rowOff>
    </xdr:to>
    <xdr:pic>
      <xdr:nvPicPr>
        <xdr:cNvPr id="4317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7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1226</xdr:row>
      <xdr:rowOff>0</xdr:rowOff>
    </xdr:from>
    <xdr:to>
      <xdr:col>1</xdr:col>
      <xdr:colOff>9525</xdr:colOff>
      <xdr:row>1226</xdr:row>
      <xdr:rowOff>9525</xdr:rowOff>
    </xdr:to>
    <xdr:pic>
      <xdr:nvPicPr>
        <xdr:cNvPr id="4318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73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1227</xdr:row>
      <xdr:rowOff>0</xdr:rowOff>
    </xdr:from>
    <xdr:to>
      <xdr:col>0</xdr:col>
      <xdr:colOff>9525</xdr:colOff>
      <xdr:row>1227</xdr:row>
      <xdr:rowOff>9525</xdr:rowOff>
    </xdr:to>
    <xdr:pic>
      <xdr:nvPicPr>
        <xdr:cNvPr id="4319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9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1227</xdr:row>
      <xdr:rowOff>0</xdr:rowOff>
    </xdr:from>
    <xdr:to>
      <xdr:col>1</xdr:col>
      <xdr:colOff>9525</xdr:colOff>
      <xdr:row>1227</xdr:row>
      <xdr:rowOff>9525</xdr:rowOff>
    </xdr:to>
    <xdr:pic>
      <xdr:nvPicPr>
        <xdr:cNvPr id="4320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9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1227</xdr:row>
      <xdr:rowOff>0</xdr:rowOff>
    </xdr:from>
    <xdr:to>
      <xdr:col>1</xdr:col>
      <xdr:colOff>9525</xdr:colOff>
      <xdr:row>1227</xdr:row>
      <xdr:rowOff>9525</xdr:rowOff>
    </xdr:to>
    <xdr:pic>
      <xdr:nvPicPr>
        <xdr:cNvPr id="4321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9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1227</xdr:row>
      <xdr:rowOff>0</xdr:rowOff>
    </xdr:from>
    <xdr:to>
      <xdr:col>1</xdr:col>
      <xdr:colOff>9525</xdr:colOff>
      <xdr:row>1227</xdr:row>
      <xdr:rowOff>9525</xdr:rowOff>
    </xdr:to>
    <xdr:pic>
      <xdr:nvPicPr>
        <xdr:cNvPr id="4322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593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1228</xdr:row>
      <xdr:rowOff>0</xdr:rowOff>
    </xdr:from>
    <xdr:to>
      <xdr:col>0</xdr:col>
      <xdr:colOff>9525</xdr:colOff>
      <xdr:row>1228</xdr:row>
      <xdr:rowOff>9525</xdr:rowOff>
    </xdr:to>
    <xdr:pic>
      <xdr:nvPicPr>
        <xdr:cNvPr id="4323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1228</xdr:row>
      <xdr:rowOff>0</xdr:rowOff>
    </xdr:from>
    <xdr:to>
      <xdr:col>1</xdr:col>
      <xdr:colOff>9525</xdr:colOff>
      <xdr:row>1228</xdr:row>
      <xdr:rowOff>9525</xdr:rowOff>
    </xdr:to>
    <xdr:pic>
      <xdr:nvPicPr>
        <xdr:cNvPr id="4324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1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1228</xdr:row>
      <xdr:rowOff>0</xdr:rowOff>
    </xdr:from>
    <xdr:to>
      <xdr:col>1</xdr:col>
      <xdr:colOff>9525</xdr:colOff>
      <xdr:row>1228</xdr:row>
      <xdr:rowOff>9525</xdr:rowOff>
    </xdr:to>
    <xdr:pic>
      <xdr:nvPicPr>
        <xdr:cNvPr id="4325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1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1228</xdr:row>
      <xdr:rowOff>0</xdr:rowOff>
    </xdr:from>
    <xdr:to>
      <xdr:col>1</xdr:col>
      <xdr:colOff>9525</xdr:colOff>
      <xdr:row>1228</xdr:row>
      <xdr:rowOff>9525</xdr:rowOff>
    </xdr:to>
    <xdr:pic>
      <xdr:nvPicPr>
        <xdr:cNvPr id="4326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13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1229</xdr:row>
      <xdr:rowOff>0</xdr:rowOff>
    </xdr:from>
    <xdr:to>
      <xdr:col>0</xdr:col>
      <xdr:colOff>9525</xdr:colOff>
      <xdr:row>1229</xdr:row>
      <xdr:rowOff>9525</xdr:rowOff>
    </xdr:to>
    <xdr:pic>
      <xdr:nvPicPr>
        <xdr:cNvPr id="4327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3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1229</xdr:row>
      <xdr:rowOff>0</xdr:rowOff>
    </xdr:from>
    <xdr:to>
      <xdr:col>1</xdr:col>
      <xdr:colOff>9525</xdr:colOff>
      <xdr:row>1229</xdr:row>
      <xdr:rowOff>9525</xdr:rowOff>
    </xdr:to>
    <xdr:pic>
      <xdr:nvPicPr>
        <xdr:cNvPr id="4328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3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1229</xdr:row>
      <xdr:rowOff>0</xdr:rowOff>
    </xdr:from>
    <xdr:to>
      <xdr:col>1</xdr:col>
      <xdr:colOff>9525</xdr:colOff>
      <xdr:row>1229</xdr:row>
      <xdr:rowOff>9525</xdr:rowOff>
    </xdr:to>
    <xdr:pic>
      <xdr:nvPicPr>
        <xdr:cNvPr id="4329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3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1229</xdr:row>
      <xdr:rowOff>0</xdr:rowOff>
    </xdr:from>
    <xdr:to>
      <xdr:col>1</xdr:col>
      <xdr:colOff>9525</xdr:colOff>
      <xdr:row>1229</xdr:row>
      <xdr:rowOff>9525</xdr:rowOff>
    </xdr:to>
    <xdr:pic>
      <xdr:nvPicPr>
        <xdr:cNvPr id="4330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33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1230</xdr:row>
      <xdr:rowOff>0</xdr:rowOff>
    </xdr:from>
    <xdr:to>
      <xdr:col>0</xdr:col>
      <xdr:colOff>9525</xdr:colOff>
      <xdr:row>1230</xdr:row>
      <xdr:rowOff>9525</xdr:rowOff>
    </xdr:to>
    <xdr:pic>
      <xdr:nvPicPr>
        <xdr:cNvPr id="4331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5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9525</xdr:colOff>
      <xdr:row>1230</xdr:row>
      <xdr:rowOff>9525</xdr:rowOff>
    </xdr:to>
    <xdr:pic>
      <xdr:nvPicPr>
        <xdr:cNvPr id="4332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5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9525</xdr:colOff>
      <xdr:row>1230</xdr:row>
      <xdr:rowOff>9525</xdr:rowOff>
    </xdr:to>
    <xdr:pic>
      <xdr:nvPicPr>
        <xdr:cNvPr id="4333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5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9525</xdr:colOff>
      <xdr:row>1230</xdr:row>
      <xdr:rowOff>9525</xdr:rowOff>
    </xdr:to>
    <xdr:pic>
      <xdr:nvPicPr>
        <xdr:cNvPr id="4334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5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1230</xdr:row>
      <xdr:rowOff>0</xdr:rowOff>
    </xdr:from>
    <xdr:to>
      <xdr:col>0</xdr:col>
      <xdr:colOff>9525</xdr:colOff>
      <xdr:row>1230</xdr:row>
      <xdr:rowOff>9525</xdr:rowOff>
    </xdr:to>
    <xdr:pic>
      <xdr:nvPicPr>
        <xdr:cNvPr id="4335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5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9525</xdr:colOff>
      <xdr:row>1230</xdr:row>
      <xdr:rowOff>9525</xdr:rowOff>
    </xdr:to>
    <xdr:pic>
      <xdr:nvPicPr>
        <xdr:cNvPr id="4336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5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9525</xdr:colOff>
      <xdr:row>1230</xdr:row>
      <xdr:rowOff>9525</xdr:rowOff>
    </xdr:to>
    <xdr:pic>
      <xdr:nvPicPr>
        <xdr:cNvPr id="4337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5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</xdr:col>
      <xdr:colOff>9525</xdr:colOff>
      <xdr:row>1230</xdr:row>
      <xdr:rowOff>9525</xdr:rowOff>
    </xdr:to>
    <xdr:pic>
      <xdr:nvPicPr>
        <xdr:cNvPr id="4338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5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1232</xdr:row>
      <xdr:rowOff>0</xdr:rowOff>
    </xdr:from>
    <xdr:to>
      <xdr:col>0</xdr:col>
      <xdr:colOff>9525</xdr:colOff>
      <xdr:row>1232</xdr:row>
      <xdr:rowOff>9525</xdr:rowOff>
    </xdr:to>
    <xdr:pic>
      <xdr:nvPicPr>
        <xdr:cNvPr id="4339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93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1232</xdr:row>
      <xdr:rowOff>0</xdr:rowOff>
    </xdr:from>
    <xdr:to>
      <xdr:col>1</xdr:col>
      <xdr:colOff>9525</xdr:colOff>
      <xdr:row>1232</xdr:row>
      <xdr:rowOff>9525</xdr:rowOff>
    </xdr:to>
    <xdr:pic>
      <xdr:nvPicPr>
        <xdr:cNvPr id="4340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93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1232</xdr:row>
      <xdr:rowOff>0</xdr:rowOff>
    </xdr:from>
    <xdr:to>
      <xdr:col>1</xdr:col>
      <xdr:colOff>9525</xdr:colOff>
      <xdr:row>1232</xdr:row>
      <xdr:rowOff>9525</xdr:rowOff>
    </xdr:to>
    <xdr:pic>
      <xdr:nvPicPr>
        <xdr:cNvPr id="4341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93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1232</xdr:row>
      <xdr:rowOff>0</xdr:rowOff>
    </xdr:from>
    <xdr:to>
      <xdr:col>1</xdr:col>
      <xdr:colOff>9525</xdr:colOff>
      <xdr:row>1232</xdr:row>
      <xdr:rowOff>9525</xdr:rowOff>
    </xdr:to>
    <xdr:pic>
      <xdr:nvPicPr>
        <xdr:cNvPr id="4342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693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1233</xdr:row>
      <xdr:rowOff>0</xdr:rowOff>
    </xdr:from>
    <xdr:to>
      <xdr:col>0</xdr:col>
      <xdr:colOff>9525</xdr:colOff>
      <xdr:row>1233</xdr:row>
      <xdr:rowOff>9525</xdr:rowOff>
    </xdr:to>
    <xdr:pic>
      <xdr:nvPicPr>
        <xdr:cNvPr id="4343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1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1233</xdr:row>
      <xdr:rowOff>0</xdr:rowOff>
    </xdr:from>
    <xdr:to>
      <xdr:col>1</xdr:col>
      <xdr:colOff>9525</xdr:colOff>
      <xdr:row>1233</xdr:row>
      <xdr:rowOff>9525</xdr:rowOff>
    </xdr:to>
    <xdr:pic>
      <xdr:nvPicPr>
        <xdr:cNvPr id="4344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1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1233</xdr:row>
      <xdr:rowOff>0</xdr:rowOff>
    </xdr:from>
    <xdr:to>
      <xdr:col>1</xdr:col>
      <xdr:colOff>9525</xdr:colOff>
      <xdr:row>1233</xdr:row>
      <xdr:rowOff>9525</xdr:rowOff>
    </xdr:to>
    <xdr:pic>
      <xdr:nvPicPr>
        <xdr:cNvPr id="4345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1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1232</xdr:row>
      <xdr:rowOff>190500</xdr:rowOff>
    </xdr:from>
    <xdr:to>
      <xdr:col>1</xdr:col>
      <xdr:colOff>9525</xdr:colOff>
      <xdr:row>1232</xdr:row>
      <xdr:rowOff>200025</xdr:rowOff>
    </xdr:to>
    <xdr:pic>
      <xdr:nvPicPr>
        <xdr:cNvPr id="4346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12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1234</xdr:row>
      <xdr:rowOff>0</xdr:rowOff>
    </xdr:from>
    <xdr:to>
      <xdr:col>0</xdr:col>
      <xdr:colOff>9525</xdr:colOff>
      <xdr:row>1234</xdr:row>
      <xdr:rowOff>9525</xdr:rowOff>
    </xdr:to>
    <xdr:pic>
      <xdr:nvPicPr>
        <xdr:cNvPr id="4347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33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1234</xdr:row>
      <xdr:rowOff>0</xdr:rowOff>
    </xdr:from>
    <xdr:to>
      <xdr:col>1</xdr:col>
      <xdr:colOff>9525</xdr:colOff>
      <xdr:row>1234</xdr:row>
      <xdr:rowOff>9525</xdr:rowOff>
    </xdr:to>
    <xdr:pic>
      <xdr:nvPicPr>
        <xdr:cNvPr id="4348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33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1234</xdr:row>
      <xdr:rowOff>0</xdr:rowOff>
    </xdr:from>
    <xdr:to>
      <xdr:col>1</xdr:col>
      <xdr:colOff>9525</xdr:colOff>
      <xdr:row>1234</xdr:row>
      <xdr:rowOff>9525</xdr:rowOff>
    </xdr:to>
    <xdr:pic>
      <xdr:nvPicPr>
        <xdr:cNvPr id="4349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33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1234</xdr:row>
      <xdr:rowOff>0</xdr:rowOff>
    </xdr:from>
    <xdr:to>
      <xdr:col>1</xdr:col>
      <xdr:colOff>9525</xdr:colOff>
      <xdr:row>1234</xdr:row>
      <xdr:rowOff>9525</xdr:rowOff>
    </xdr:to>
    <xdr:pic>
      <xdr:nvPicPr>
        <xdr:cNvPr id="4350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33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1235</xdr:row>
      <xdr:rowOff>0</xdr:rowOff>
    </xdr:from>
    <xdr:to>
      <xdr:col>0</xdr:col>
      <xdr:colOff>9525</xdr:colOff>
      <xdr:row>1235</xdr:row>
      <xdr:rowOff>9525</xdr:rowOff>
    </xdr:to>
    <xdr:pic>
      <xdr:nvPicPr>
        <xdr:cNvPr id="4351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5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1235</xdr:row>
      <xdr:rowOff>0</xdr:rowOff>
    </xdr:from>
    <xdr:to>
      <xdr:col>1</xdr:col>
      <xdr:colOff>9525</xdr:colOff>
      <xdr:row>1235</xdr:row>
      <xdr:rowOff>9525</xdr:rowOff>
    </xdr:to>
    <xdr:pic>
      <xdr:nvPicPr>
        <xdr:cNvPr id="4352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5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1235</xdr:row>
      <xdr:rowOff>0</xdr:rowOff>
    </xdr:from>
    <xdr:to>
      <xdr:col>1</xdr:col>
      <xdr:colOff>9525</xdr:colOff>
      <xdr:row>1235</xdr:row>
      <xdr:rowOff>9525</xdr:rowOff>
    </xdr:to>
    <xdr:pic>
      <xdr:nvPicPr>
        <xdr:cNvPr id="435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5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1235</xdr:row>
      <xdr:rowOff>0</xdr:rowOff>
    </xdr:from>
    <xdr:to>
      <xdr:col>1</xdr:col>
      <xdr:colOff>9525</xdr:colOff>
      <xdr:row>1235</xdr:row>
      <xdr:rowOff>9525</xdr:rowOff>
    </xdr:to>
    <xdr:pic>
      <xdr:nvPicPr>
        <xdr:cNvPr id="4354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53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1236</xdr:row>
      <xdr:rowOff>0</xdr:rowOff>
    </xdr:from>
    <xdr:to>
      <xdr:col>0</xdr:col>
      <xdr:colOff>9525</xdr:colOff>
      <xdr:row>1236</xdr:row>
      <xdr:rowOff>9525</xdr:rowOff>
    </xdr:to>
    <xdr:pic>
      <xdr:nvPicPr>
        <xdr:cNvPr id="4355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3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1236</xdr:row>
      <xdr:rowOff>0</xdr:rowOff>
    </xdr:from>
    <xdr:to>
      <xdr:col>1</xdr:col>
      <xdr:colOff>9525</xdr:colOff>
      <xdr:row>1236</xdr:row>
      <xdr:rowOff>9525</xdr:rowOff>
    </xdr:to>
    <xdr:pic>
      <xdr:nvPicPr>
        <xdr:cNvPr id="4356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73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1236</xdr:row>
      <xdr:rowOff>0</xdr:rowOff>
    </xdr:from>
    <xdr:to>
      <xdr:col>1</xdr:col>
      <xdr:colOff>9525</xdr:colOff>
      <xdr:row>1236</xdr:row>
      <xdr:rowOff>9525</xdr:rowOff>
    </xdr:to>
    <xdr:pic>
      <xdr:nvPicPr>
        <xdr:cNvPr id="4357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73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1236</xdr:row>
      <xdr:rowOff>0</xdr:rowOff>
    </xdr:from>
    <xdr:to>
      <xdr:col>1</xdr:col>
      <xdr:colOff>9525</xdr:colOff>
      <xdr:row>1236</xdr:row>
      <xdr:rowOff>9525</xdr:rowOff>
    </xdr:to>
    <xdr:pic>
      <xdr:nvPicPr>
        <xdr:cNvPr id="4358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73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1237</xdr:row>
      <xdr:rowOff>0</xdr:rowOff>
    </xdr:from>
    <xdr:to>
      <xdr:col>0</xdr:col>
      <xdr:colOff>9525</xdr:colOff>
      <xdr:row>1237</xdr:row>
      <xdr:rowOff>9525</xdr:rowOff>
    </xdr:to>
    <xdr:pic>
      <xdr:nvPicPr>
        <xdr:cNvPr id="4359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9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1237</xdr:row>
      <xdr:rowOff>0</xdr:rowOff>
    </xdr:from>
    <xdr:to>
      <xdr:col>1</xdr:col>
      <xdr:colOff>9525</xdr:colOff>
      <xdr:row>1237</xdr:row>
      <xdr:rowOff>9525</xdr:rowOff>
    </xdr:to>
    <xdr:pic>
      <xdr:nvPicPr>
        <xdr:cNvPr id="4360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9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1237</xdr:row>
      <xdr:rowOff>0</xdr:rowOff>
    </xdr:from>
    <xdr:to>
      <xdr:col>1</xdr:col>
      <xdr:colOff>9525</xdr:colOff>
      <xdr:row>1237</xdr:row>
      <xdr:rowOff>9525</xdr:rowOff>
    </xdr:to>
    <xdr:pic>
      <xdr:nvPicPr>
        <xdr:cNvPr id="4361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9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1237</xdr:row>
      <xdr:rowOff>0</xdr:rowOff>
    </xdr:from>
    <xdr:to>
      <xdr:col>1</xdr:col>
      <xdr:colOff>9525</xdr:colOff>
      <xdr:row>1237</xdr:row>
      <xdr:rowOff>9525</xdr:rowOff>
    </xdr:to>
    <xdr:pic>
      <xdr:nvPicPr>
        <xdr:cNvPr id="4362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793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1238</xdr:row>
      <xdr:rowOff>0</xdr:rowOff>
    </xdr:from>
    <xdr:to>
      <xdr:col>0</xdr:col>
      <xdr:colOff>9525</xdr:colOff>
      <xdr:row>1238</xdr:row>
      <xdr:rowOff>9525</xdr:rowOff>
    </xdr:to>
    <xdr:pic>
      <xdr:nvPicPr>
        <xdr:cNvPr id="4363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13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1238</xdr:row>
      <xdr:rowOff>0</xdr:rowOff>
    </xdr:from>
    <xdr:to>
      <xdr:col>1</xdr:col>
      <xdr:colOff>9525</xdr:colOff>
      <xdr:row>1238</xdr:row>
      <xdr:rowOff>9525</xdr:rowOff>
    </xdr:to>
    <xdr:pic>
      <xdr:nvPicPr>
        <xdr:cNvPr id="4364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13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1238</xdr:row>
      <xdr:rowOff>0</xdr:rowOff>
    </xdr:from>
    <xdr:to>
      <xdr:col>1</xdr:col>
      <xdr:colOff>9525</xdr:colOff>
      <xdr:row>1238</xdr:row>
      <xdr:rowOff>9525</xdr:rowOff>
    </xdr:to>
    <xdr:pic>
      <xdr:nvPicPr>
        <xdr:cNvPr id="4365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13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1238</xdr:row>
      <xdr:rowOff>0</xdr:rowOff>
    </xdr:from>
    <xdr:to>
      <xdr:col>1</xdr:col>
      <xdr:colOff>9525</xdr:colOff>
      <xdr:row>1238</xdr:row>
      <xdr:rowOff>9525</xdr:rowOff>
    </xdr:to>
    <xdr:pic>
      <xdr:nvPicPr>
        <xdr:cNvPr id="4366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13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1239</xdr:row>
      <xdr:rowOff>0</xdr:rowOff>
    </xdr:from>
    <xdr:to>
      <xdr:col>0</xdr:col>
      <xdr:colOff>9525</xdr:colOff>
      <xdr:row>1239</xdr:row>
      <xdr:rowOff>9525</xdr:rowOff>
    </xdr:to>
    <xdr:pic>
      <xdr:nvPicPr>
        <xdr:cNvPr id="4367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3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1239</xdr:row>
      <xdr:rowOff>0</xdr:rowOff>
    </xdr:from>
    <xdr:to>
      <xdr:col>1</xdr:col>
      <xdr:colOff>9525</xdr:colOff>
      <xdr:row>1239</xdr:row>
      <xdr:rowOff>9525</xdr:rowOff>
    </xdr:to>
    <xdr:pic>
      <xdr:nvPicPr>
        <xdr:cNvPr id="4368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3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1239</xdr:row>
      <xdr:rowOff>0</xdr:rowOff>
    </xdr:from>
    <xdr:to>
      <xdr:col>1</xdr:col>
      <xdr:colOff>9525</xdr:colOff>
      <xdr:row>1239</xdr:row>
      <xdr:rowOff>9525</xdr:rowOff>
    </xdr:to>
    <xdr:pic>
      <xdr:nvPicPr>
        <xdr:cNvPr id="4369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3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1239</xdr:row>
      <xdr:rowOff>0</xdr:rowOff>
    </xdr:from>
    <xdr:to>
      <xdr:col>1</xdr:col>
      <xdr:colOff>9525</xdr:colOff>
      <xdr:row>1239</xdr:row>
      <xdr:rowOff>9525</xdr:rowOff>
    </xdr:to>
    <xdr:pic>
      <xdr:nvPicPr>
        <xdr:cNvPr id="4370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3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1240</xdr:row>
      <xdr:rowOff>0</xdr:rowOff>
    </xdr:from>
    <xdr:to>
      <xdr:col>0</xdr:col>
      <xdr:colOff>9525</xdr:colOff>
      <xdr:row>1240</xdr:row>
      <xdr:rowOff>9525</xdr:rowOff>
    </xdr:to>
    <xdr:pic>
      <xdr:nvPicPr>
        <xdr:cNvPr id="4371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53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9525</xdr:colOff>
      <xdr:row>1240</xdr:row>
      <xdr:rowOff>9525</xdr:rowOff>
    </xdr:to>
    <xdr:pic>
      <xdr:nvPicPr>
        <xdr:cNvPr id="4372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53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9525</xdr:colOff>
      <xdr:row>1240</xdr:row>
      <xdr:rowOff>9525</xdr:rowOff>
    </xdr:to>
    <xdr:pic>
      <xdr:nvPicPr>
        <xdr:cNvPr id="4373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53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1240</xdr:row>
      <xdr:rowOff>0</xdr:rowOff>
    </xdr:from>
    <xdr:to>
      <xdr:col>1</xdr:col>
      <xdr:colOff>9525</xdr:colOff>
      <xdr:row>1240</xdr:row>
      <xdr:rowOff>9525</xdr:rowOff>
    </xdr:to>
    <xdr:pic>
      <xdr:nvPicPr>
        <xdr:cNvPr id="4374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53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1241</xdr:row>
      <xdr:rowOff>0</xdr:rowOff>
    </xdr:from>
    <xdr:to>
      <xdr:col>0</xdr:col>
      <xdr:colOff>9525</xdr:colOff>
      <xdr:row>1241</xdr:row>
      <xdr:rowOff>9525</xdr:rowOff>
    </xdr:to>
    <xdr:pic>
      <xdr:nvPicPr>
        <xdr:cNvPr id="4375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73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1241</xdr:row>
      <xdr:rowOff>0</xdr:rowOff>
    </xdr:from>
    <xdr:to>
      <xdr:col>1</xdr:col>
      <xdr:colOff>9525</xdr:colOff>
      <xdr:row>1241</xdr:row>
      <xdr:rowOff>9525</xdr:rowOff>
    </xdr:to>
    <xdr:pic>
      <xdr:nvPicPr>
        <xdr:cNvPr id="4376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73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1241</xdr:row>
      <xdr:rowOff>0</xdr:rowOff>
    </xdr:from>
    <xdr:to>
      <xdr:col>1</xdr:col>
      <xdr:colOff>9525</xdr:colOff>
      <xdr:row>1241</xdr:row>
      <xdr:rowOff>9525</xdr:rowOff>
    </xdr:to>
    <xdr:pic>
      <xdr:nvPicPr>
        <xdr:cNvPr id="4377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73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1241</xdr:row>
      <xdr:rowOff>0</xdr:rowOff>
    </xdr:from>
    <xdr:to>
      <xdr:col>1</xdr:col>
      <xdr:colOff>9525</xdr:colOff>
      <xdr:row>1241</xdr:row>
      <xdr:rowOff>9525</xdr:rowOff>
    </xdr:to>
    <xdr:pic>
      <xdr:nvPicPr>
        <xdr:cNvPr id="4378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73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1242</xdr:row>
      <xdr:rowOff>0</xdr:rowOff>
    </xdr:from>
    <xdr:to>
      <xdr:col>0</xdr:col>
      <xdr:colOff>9525</xdr:colOff>
      <xdr:row>1242</xdr:row>
      <xdr:rowOff>9525</xdr:rowOff>
    </xdr:to>
    <xdr:pic>
      <xdr:nvPicPr>
        <xdr:cNvPr id="4379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93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1242</xdr:row>
      <xdr:rowOff>0</xdr:rowOff>
    </xdr:from>
    <xdr:to>
      <xdr:col>1</xdr:col>
      <xdr:colOff>9525</xdr:colOff>
      <xdr:row>1242</xdr:row>
      <xdr:rowOff>9525</xdr:rowOff>
    </xdr:to>
    <xdr:pic>
      <xdr:nvPicPr>
        <xdr:cNvPr id="4380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93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1242</xdr:row>
      <xdr:rowOff>0</xdr:rowOff>
    </xdr:from>
    <xdr:to>
      <xdr:col>1</xdr:col>
      <xdr:colOff>9525</xdr:colOff>
      <xdr:row>1242</xdr:row>
      <xdr:rowOff>9525</xdr:rowOff>
    </xdr:to>
    <xdr:pic>
      <xdr:nvPicPr>
        <xdr:cNvPr id="4381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93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1242</xdr:row>
      <xdr:rowOff>0</xdr:rowOff>
    </xdr:from>
    <xdr:to>
      <xdr:col>1</xdr:col>
      <xdr:colOff>9525</xdr:colOff>
      <xdr:row>1242</xdr:row>
      <xdr:rowOff>9525</xdr:rowOff>
    </xdr:to>
    <xdr:pic>
      <xdr:nvPicPr>
        <xdr:cNvPr id="4382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893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1243</xdr:row>
      <xdr:rowOff>0</xdr:rowOff>
    </xdr:from>
    <xdr:to>
      <xdr:col>0</xdr:col>
      <xdr:colOff>9525</xdr:colOff>
      <xdr:row>1243</xdr:row>
      <xdr:rowOff>9525</xdr:rowOff>
    </xdr:to>
    <xdr:pic>
      <xdr:nvPicPr>
        <xdr:cNvPr id="4383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13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1243</xdr:row>
      <xdr:rowOff>0</xdr:rowOff>
    </xdr:from>
    <xdr:to>
      <xdr:col>1</xdr:col>
      <xdr:colOff>9525</xdr:colOff>
      <xdr:row>1243</xdr:row>
      <xdr:rowOff>9525</xdr:rowOff>
    </xdr:to>
    <xdr:pic>
      <xdr:nvPicPr>
        <xdr:cNvPr id="4384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13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1243</xdr:row>
      <xdr:rowOff>0</xdr:rowOff>
    </xdr:from>
    <xdr:to>
      <xdr:col>1</xdr:col>
      <xdr:colOff>9525</xdr:colOff>
      <xdr:row>1243</xdr:row>
      <xdr:rowOff>9525</xdr:rowOff>
    </xdr:to>
    <xdr:pic>
      <xdr:nvPicPr>
        <xdr:cNvPr id="4385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13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1243</xdr:row>
      <xdr:rowOff>0</xdr:rowOff>
    </xdr:from>
    <xdr:to>
      <xdr:col>1</xdr:col>
      <xdr:colOff>9525</xdr:colOff>
      <xdr:row>1243</xdr:row>
      <xdr:rowOff>9525</xdr:rowOff>
    </xdr:to>
    <xdr:pic>
      <xdr:nvPicPr>
        <xdr:cNvPr id="4386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13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1244</xdr:row>
      <xdr:rowOff>0</xdr:rowOff>
    </xdr:from>
    <xdr:to>
      <xdr:col>0</xdr:col>
      <xdr:colOff>9525</xdr:colOff>
      <xdr:row>1244</xdr:row>
      <xdr:rowOff>9525</xdr:rowOff>
    </xdr:to>
    <xdr:pic>
      <xdr:nvPicPr>
        <xdr:cNvPr id="4387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</xdr:col>
      <xdr:colOff>9525</xdr:colOff>
      <xdr:row>1244</xdr:row>
      <xdr:rowOff>9525</xdr:rowOff>
    </xdr:to>
    <xdr:pic>
      <xdr:nvPicPr>
        <xdr:cNvPr id="4388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3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</xdr:col>
      <xdr:colOff>9525</xdr:colOff>
      <xdr:row>1244</xdr:row>
      <xdr:rowOff>9525</xdr:rowOff>
    </xdr:to>
    <xdr:pic>
      <xdr:nvPicPr>
        <xdr:cNvPr id="4389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3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</xdr:col>
      <xdr:colOff>9525</xdr:colOff>
      <xdr:row>1244</xdr:row>
      <xdr:rowOff>9525</xdr:rowOff>
    </xdr:to>
    <xdr:pic>
      <xdr:nvPicPr>
        <xdr:cNvPr id="4390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3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1245</xdr:row>
      <xdr:rowOff>0</xdr:rowOff>
    </xdr:from>
    <xdr:to>
      <xdr:col>0</xdr:col>
      <xdr:colOff>9525</xdr:colOff>
      <xdr:row>1245</xdr:row>
      <xdr:rowOff>9525</xdr:rowOff>
    </xdr:to>
    <xdr:pic>
      <xdr:nvPicPr>
        <xdr:cNvPr id="4391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5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1245</xdr:row>
      <xdr:rowOff>0</xdr:rowOff>
    </xdr:from>
    <xdr:to>
      <xdr:col>1</xdr:col>
      <xdr:colOff>9525</xdr:colOff>
      <xdr:row>1245</xdr:row>
      <xdr:rowOff>9525</xdr:rowOff>
    </xdr:to>
    <xdr:pic>
      <xdr:nvPicPr>
        <xdr:cNvPr id="4392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5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1245</xdr:row>
      <xdr:rowOff>0</xdr:rowOff>
    </xdr:from>
    <xdr:to>
      <xdr:col>1</xdr:col>
      <xdr:colOff>9525</xdr:colOff>
      <xdr:row>1245</xdr:row>
      <xdr:rowOff>9525</xdr:rowOff>
    </xdr:to>
    <xdr:pic>
      <xdr:nvPicPr>
        <xdr:cNvPr id="4393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5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1245</xdr:row>
      <xdr:rowOff>0</xdr:rowOff>
    </xdr:from>
    <xdr:to>
      <xdr:col>1</xdr:col>
      <xdr:colOff>9525</xdr:colOff>
      <xdr:row>1245</xdr:row>
      <xdr:rowOff>9525</xdr:rowOff>
    </xdr:to>
    <xdr:pic>
      <xdr:nvPicPr>
        <xdr:cNvPr id="4394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5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1246</xdr:row>
      <xdr:rowOff>0</xdr:rowOff>
    </xdr:from>
    <xdr:to>
      <xdr:col>0</xdr:col>
      <xdr:colOff>9525</xdr:colOff>
      <xdr:row>1246</xdr:row>
      <xdr:rowOff>9525</xdr:rowOff>
    </xdr:to>
    <xdr:pic>
      <xdr:nvPicPr>
        <xdr:cNvPr id="4395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7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</xdr:col>
      <xdr:colOff>9525</xdr:colOff>
      <xdr:row>1246</xdr:row>
      <xdr:rowOff>9525</xdr:rowOff>
    </xdr:to>
    <xdr:pic>
      <xdr:nvPicPr>
        <xdr:cNvPr id="4396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7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</xdr:col>
      <xdr:colOff>9525</xdr:colOff>
      <xdr:row>1246</xdr:row>
      <xdr:rowOff>9525</xdr:rowOff>
    </xdr:to>
    <xdr:pic>
      <xdr:nvPicPr>
        <xdr:cNvPr id="4397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7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</xdr:col>
      <xdr:colOff>9525</xdr:colOff>
      <xdr:row>1246</xdr:row>
      <xdr:rowOff>9525</xdr:rowOff>
    </xdr:to>
    <xdr:pic>
      <xdr:nvPicPr>
        <xdr:cNvPr id="4398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7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1246</xdr:row>
      <xdr:rowOff>0</xdr:rowOff>
    </xdr:from>
    <xdr:to>
      <xdr:col>0</xdr:col>
      <xdr:colOff>9525</xdr:colOff>
      <xdr:row>1246</xdr:row>
      <xdr:rowOff>9525</xdr:rowOff>
    </xdr:to>
    <xdr:pic>
      <xdr:nvPicPr>
        <xdr:cNvPr id="4399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7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</xdr:col>
      <xdr:colOff>9525</xdr:colOff>
      <xdr:row>1246</xdr:row>
      <xdr:rowOff>9525</xdr:rowOff>
    </xdr:to>
    <xdr:pic>
      <xdr:nvPicPr>
        <xdr:cNvPr id="4400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7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</xdr:col>
      <xdr:colOff>9525</xdr:colOff>
      <xdr:row>1246</xdr:row>
      <xdr:rowOff>9525</xdr:rowOff>
    </xdr:to>
    <xdr:pic>
      <xdr:nvPicPr>
        <xdr:cNvPr id="4401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7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</xdr:col>
      <xdr:colOff>9525</xdr:colOff>
      <xdr:row>1246</xdr:row>
      <xdr:rowOff>9525</xdr:rowOff>
    </xdr:to>
    <xdr:pic>
      <xdr:nvPicPr>
        <xdr:cNvPr id="4402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73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9525</xdr:colOff>
      <xdr:row>757</xdr:row>
      <xdr:rowOff>9525</xdr:rowOff>
    </xdr:to>
    <xdr:pic>
      <xdr:nvPicPr>
        <xdr:cNvPr id="4403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5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</xdr:col>
      <xdr:colOff>9525</xdr:colOff>
      <xdr:row>757</xdr:row>
      <xdr:rowOff>9525</xdr:rowOff>
    </xdr:to>
    <xdr:pic>
      <xdr:nvPicPr>
        <xdr:cNvPr id="4404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95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</xdr:col>
      <xdr:colOff>9525</xdr:colOff>
      <xdr:row>757</xdr:row>
      <xdr:rowOff>9525</xdr:rowOff>
    </xdr:to>
    <xdr:pic>
      <xdr:nvPicPr>
        <xdr:cNvPr id="4405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95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</xdr:col>
      <xdr:colOff>9525</xdr:colOff>
      <xdr:row>757</xdr:row>
      <xdr:rowOff>9525</xdr:rowOff>
    </xdr:to>
    <xdr:pic>
      <xdr:nvPicPr>
        <xdr:cNvPr id="4406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95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949</xdr:row>
      <xdr:rowOff>0</xdr:rowOff>
    </xdr:from>
    <xdr:to>
      <xdr:col>0</xdr:col>
      <xdr:colOff>9525</xdr:colOff>
      <xdr:row>949</xdr:row>
      <xdr:rowOff>9525</xdr:rowOff>
    </xdr:to>
    <xdr:pic>
      <xdr:nvPicPr>
        <xdr:cNvPr id="4407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32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9525</xdr:colOff>
      <xdr:row>949</xdr:row>
      <xdr:rowOff>9525</xdr:rowOff>
    </xdr:to>
    <xdr:pic>
      <xdr:nvPicPr>
        <xdr:cNvPr id="4408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32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9525</xdr:colOff>
      <xdr:row>949</xdr:row>
      <xdr:rowOff>9525</xdr:rowOff>
    </xdr:to>
    <xdr:pic>
      <xdr:nvPicPr>
        <xdr:cNvPr id="4409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32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9525</xdr:colOff>
      <xdr:row>949</xdr:row>
      <xdr:rowOff>9525</xdr:rowOff>
    </xdr:to>
    <xdr:pic>
      <xdr:nvPicPr>
        <xdr:cNvPr id="4410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32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950</xdr:row>
      <xdr:rowOff>0</xdr:rowOff>
    </xdr:from>
    <xdr:to>
      <xdr:col>0</xdr:col>
      <xdr:colOff>9525</xdr:colOff>
      <xdr:row>950</xdr:row>
      <xdr:rowOff>9525</xdr:rowOff>
    </xdr:to>
    <xdr:pic>
      <xdr:nvPicPr>
        <xdr:cNvPr id="44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2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9525</xdr:colOff>
      <xdr:row>950</xdr:row>
      <xdr:rowOff>9525</xdr:rowOff>
    </xdr:to>
    <xdr:pic>
      <xdr:nvPicPr>
        <xdr:cNvPr id="4412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52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9525</xdr:colOff>
      <xdr:row>950</xdr:row>
      <xdr:rowOff>9525</xdr:rowOff>
    </xdr:to>
    <xdr:pic>
      <xdr:nvPicPr>
        <xdr:cNvPr id="4413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52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9525</xdr:colOff>
      <xdr:row>950</xdr:row>
      <xdr:rowOff>9525</xdr:rowOff>
    </xdr:to>
    <xdr:pic>
      <xdr:nvPicPr>
        <xdr:cNvPr id="4414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52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951</xdr:row>
      <xdr:rowOff>0</xdr:rowOff>
    </xdr:from>
    <xdr:to>
      <xdr:col>0</xdr:col>
      <xdr:colOff>9525</xdr:colOff>
      <xdr:row>951</xdr:row>
      <xdr:rowOff>9525</xdr:rowOff>
    </xdr:to>
    <xdr:pic>
      <xdr:nvPicPr>
        <xdr:cNvPr id="4415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72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4416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72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4417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72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</xdr:col>
      <xdr:colOff>9525</xdr:colOff>
      <xdr:row>951</xdr:row>
      <xdr:rowOff>9525</xdr:rowOff>
    </xdr:to>
    <xdr:pic>
      <xdr:nvPicPr>
        <xdr:cNvPr id="4418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72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952</xdr:row>
      <xdr:rowOff>0</xdr:rowOff>
    </xdr:from>
    <xdr:to>
      <xdr:col>0</xdr:col>
      <xdr:colOff>9525</xdr:colOff>
      <xdr:row>952</xdr:row>
      <xdr:rowOff>9525</xdr:rowOff>
    </xdr:to>
    <xdr:pic>
      <xdr:nvPicPr>
        <xdr:cNvPr id="4419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9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pic>
      <xdr:nvPicPr>
        <xdr:cNvPr id="4420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9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pic>
      <xdr:nvPicPr>
        <xdr:cNvPr id="4421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9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952</xdr:row>
      <xdr:rowOff>0</xdr:rowOff>
    </xdr:from>
    <xdr:to>
      <xdr:col>1</xdr:col>
      <xdr:colOff>9525</xdr:colOff>
      <xdr:row>952</xdr:row>
      <xdr:rowOff>9525</xdr:rowOff>
    </xdr:to>
    <xdr:pic>
      <xdr:nvPicPr>
        <xdr:cNvPr id="4422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9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953</xdr:row>
      <xdr:rowOff>0</xdr:rowOff>
    </xdr:from>
    <xdr:to>
      <xdr:col>0</xdr:col>
      <xdr:colOff>9525</xdr:colOff>
      <xdr:row>953</xdr:row>
      <xdr:rowOff>9525</xdr:rowOff>
    </xdr:to>
    <xdr:pic>
      <xdr:nvPicPr>
        <xdr:cNvPr id="4423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12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953</xdr:row>
      <xdr:rowOff>0</xdr:rowOff>
    </xdr:from>
    <xdr:to>
      <xdr:col>1</xdr:col>
      <xdr:colOff>9525</xdr:colOff>
      <xdr:row>953</xdr:row>
      <xdr:rowOff>9525</xdr:rowOff>
    </xdr:to>
    <xdr:pic>
      <xdr:nvPicPr>
        <xdr:cNvPr id="4424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12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953</xdr:row>
      <xdr:rowOff>0</xdr:rowOff>
    </xdr:from>
    <xdr:to>
      <xdr:col>1</xdr:col>
      <xdr:colOff>9525</xdr:colOff>
      <xdr:row>953</xdr:row>
      <xdr:rowOff>9525</xdr:rowOff>
    </xdr:to>
    <xdr:pic>
      <xdr:nvPicPr>
        <xdr:cNvPr id="4425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12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953</xdr:row>
      <xdr:rowOff>0</xdr:rowOff>
    </xdr:from>
    <xdr:to>
      <xdr:col>1</xdr:col>
      <xdr:colOff>9525</xdr:colOff>
      <xdr:row>953</xdr:row>
      <xdr:rowOff>9525</xdr:rowOff>
    </xdr:to>
    <xdr:pic>
      <xdr:nvPicPr>
        <xdr:cNvPr id="4426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12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954</xdr:row>
      <xdr:rowOff>0</xdr:rowOff>
    </xdr:from>
    <xdr:to>
      <xdr:col>0</xdr:col>
      <xdr:colOff>9525</xdr:colOff>
      <xdr:row>954</xdr:row>
      <xdr:rowOff>9525</xdr:rowOff>
    </xdr:to>
    <xdr:pic>
      <xdr:nvPicPr>
        <xdr:cNvPr id="4427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32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9525</xdr:colOff>
      <xdr:row>954</xdr:row>
      <xdr:rowOff>9525</xdr:rowOff>
    </xdr:to>
    <xdr:pic>
      <xdr:nvPicPr>
        <xdr:cNvPr id="4428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32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9525</xdr:colOff>
      <xdr:row>954</xdr:row>
      <xdr:rowOff>9525</xdr:rowOff>
    </xdr:to>
    <xdr:pic>
      <xdr:nvPicPr>
        <xdr:cNvPr id="4429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32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9525</xdr:colOff>
      <xdr:row>954</xdr:row>
      <xdr:rowOff>9525</xdr:rowOff>
    </xdr:to>
    <xdr:pic>
      <xdr:nvPicPr>
        <xdr:cNvPr id="4430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32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0</xdr:col>
      <xdr:colOff>9525</xdr:colOff>
      <xdr:row>879</xdr:row>
      <xdr:rowOff>9525</xdr:rowOff>
    </xdr:to>
    <xdr:pic>
      <xdr:nvPicPr>
        <xdr:cNvPr id="443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32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</xdr:col>
      <xdr:colOff>9525</xdr:colOff>
      <xdr:row>879</xdr:row>
      <xdr:rowOff>9525</xdr:rowOff>
    </xdr:to>
    <xdr:pic>
      <xdr:nvPicPr>
        <xdr:cNvPr id="4432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32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</xdr:col>
      <xdr:colOff>9525</xdr:colOff>
      <xdr:row>879</xdr:row>
      <xdr:rowOff>9525</xdr:rowOff>
    </xdr:to>
    <xdr:pic>
      <xdr:nvPicPr>
        <xdr:cNvPr id="4433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32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</xdr:col>
      <xdr:colOff>9525</xdr:colOff>
      <xdr:row>879</xdr:row>
      <xdr:rowOff>9525</xdr:rowOff>
    </xdr:to>
    <xdr:pic>
      <xdr:nvPicPr>
        <xdr:cNvPr id="4434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32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880</xdr:row>
      <xdr:rowOff>0</xdr:rowOff>
    </xdr:from>
    <xdr:to>
      <xdr:col>0</xdr:col>
      <xdr:colOff>9525</xdr:colOff>
      <xdr:row>880</xdr:row>
      <xdr:rowOff>9525</xdr:rowOff>
    </xdr:to>
    <xdr:pic>
      <xdr:nvPicPr>
        <xdr:cNvPr id="4435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5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9525</xdr:rowOff>
    </xdr:to>
    <xdr:pic>
      <xdr:nvPicPr>
        <xdr:cNvPr id="4436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5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9525</xdr:rowOff>
    </xdr:to>
    <xdr:pic>
      <xdr:nvPicPr>
        <xdr:cNvPr id="4437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5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9525</xdr:rowOff>
    </xdr:to>
    <xdr:pic>
      <xdr:nvPicPr>
        <xdr:cNvPr id="4438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65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9525</xdr:colOff>
      <xdr:row>757</xdr:row>
      <xdr:rowOff>9525</xdr:rowOff>
    </xdr:to>
    <xdr:pic>
      <xdr:nvPicPr>
        <xdr:cNvPr id="4439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5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</xdr:col>
      <xdr:colOff>9525</xdr:colOff>
      <xdr:row>757</xdr:row>
      <xdr:rowOff>9525</xdr:rowOff>
    </xdr:to>
    <xdr:pic>
      <xdr:nvPicPr>
        <xdr:cNvPr id="4440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95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</xdr:col>
      <xdr:colOff>9525</xdr:colOff>
      <xdr:row>757</xdr:row>
      <xdr:rowOff>9525</xdr:rowOff>
    </xdr:to>
    <xdr:pic>
      <xdr:nvPicPr>
        <xdr:cNvPr id="4441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95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757</xdr:row>
      <xdr:rowOff>0</xdr:rowOff>
    </xdr:from>
    <xdr:to>
      <xdr:col>1</xdr:col>
      <xdr:colOff>9525</xdr:colOff>
      <xdr:row>757</xdr:row>
      <xdr:rowOff>9525</xdr:rowOff>
    </xdr:to>
    <xdr:pic>
      <xdr:nvPicPr>
        <xdr:cNvPr id="4442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95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758</xdr:row>
      <xdr:rowOff>0</xdr:rowOff>
    </xdr:from>
    <xdr:to>
      <xdr:col>0</xdr:col>
      <xdr:colOff>9525</xdr:colOff>
      <xdr:row>758</xdr:row>
      <xdr:rowOff>9525</xdr:rowOff>
    </xdr:to>
    <xdr:pic>
      <xdr:nvPicPr>
        <xdr:cNvPr id="4443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15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</xdr:col>
      <xdr:colOff>9525</xdr:colOff>
      <xdr:row>758</xdr:row>
      <xdr:rowOff>9525</xdr:rowOff>
    </xdr:to>
    <xdr:pic>
      <xdr:nvPicPr>
        <xdr:cNvPr id="4444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15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</xdr:col>
      <xdr:colOff>9525</xdr:colOff>
      <xdr:row>758</xdr:row>
      <xdr:rowOff>9525</xdr:rowOff>
    </xdr:to>
    <xdr:pic>
      <xdr:nvPicPr>
        <xdr:cNvPr id="4445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15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</xdr:col>
      <xdr:colOff>9525</xdr:colOff>
      <xdr:row>758</xdr:row>
      <xdr:rowOff>9525</xdr:rowOff>
    </xdr:to>
    <xdr:pic>
      <xdr:nvPicPr>
        <xdr:cNvPr id="4446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15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759</xdr:row>
      <xdr:rowOff>0</xdr:rowOff>
    </xdr:from>
    <xdr:to>
      <xdr:col>0</xdr:col>
      <xdr:colOff>9525</xdr:colOff>
      <xdr:row>759</xdr:row>
      <xdr:rowOff>9525</xdr:rowOff>
    </xdr:to>
    <xdr:pic>
      <xdr:nvPicPr>
        <xdr:cNvPr id="4447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35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759</xdr:row>
      <xdr:rowOff>0</xdr:rowOff>
    </xdr:from>
    <xdr:to>
      <xdr:col>1</xdr:col>
      <xdr:colOff>9525</xdr:colOff>
      <xdr:row>759</xdr:row>
      <xdr:rowOff>9525</xdr:rowOff>
    </xdr:to>
    <xdr:pic>
      <xdr:nvPicPr>
        <xdr:cNvPr id="4448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35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759</xdr:row>
      <xdr:rowOff>0</xdr:rowOff>
    </xdr:from>
    <xdr:to>
      <xdr:col>1</xdr:col>
      <xdr:colOff>9525</xdr:colOff>
      <xdr:row>759</xdr:row>
      <xdr:rowOff>9525</xdr:rowOff>
    </xdr:to>
    <xdr:pic>
      <xdr:nvPicPr>
        <xdr:cNvPr id="4449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35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759</xdr:row>
      <xdr:rowOff>0</xdr:rowOff>
    </xdr:from>
    <xdr:to>
      <xdr:col>1</xdr:col>
      <xdr:colOff>9525</xdr:colOff>
      <xdr:row>759</xdr:row>
      <xdr:rowOff>9525</xdr:rowOff>
    </xdr:to>
    <xdr:pic>
      <xdr:nvPicPr>
        <xdr:cNvPr id="4450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35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760</xdr:row>
      <xdr:rowOff>0</xdr:rowOff>
    </xdr:from>
    <xdr:to>
      <xdr:col>0</xdr:col>
      <xdr:colOff>9525</xdr:colOff>
      <xdr:row>760</xdr:row>
      <xdr:rowOff>9525</xdr:rowOff>
    </xdr:to>
    <xdr:pic>
      <xdr:nvPicPr>
        <xdr:cNvPr id="4451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55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4452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55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4453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55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</xdr:col>
      <xdr:colOff>9525</xdr:colOff>
      <xdr:row>760</xdr:row>
      <xdr:rowOff>9525</xdr:rowOff>
    </xdr:to>
    <xdr:pic>
      <xdr:nvPicPr>
        <xdr:cNvPr id="4454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55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761</xdr:row>
      <xdr:rowOff>0</xdr:rowOff>
    </xdr:from>
    <xdr:to>
      <xdr:col>0</xdr:col>
      <xdr:colOff>9525</xdr:colOff>
      <xdr:row>761</xdr:row>
      <xdr:rowOff>9525</xdr:rowOff>
    </xdr:to>
    <xdr:pic>
      <xdr:nvPicPr>
        <xdr:cNvPr id="4455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7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9525</xdr:colOff>
      <xdr:row>761</xdr:row>
      <xdr:rowOff>9525</xdr:rowOff>
    </xdr:to>
    <xdr:pic>
      <xdr:nvPicPr>
        <xdr:cNvPr id="4456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7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9525</xdr:colOff>
      <xdr:row>761</xdr:row>
      <xdr:rowOff>9525</xdr:rowOff>
    </xdr:to>
    <xdr:pic>
      <xdr:nvPicPr>
        <xdr:cNvPr id="4457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7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9525</xdr:colOff>
      <xdr:row>761</xdr:row>
      <xdr:rowOff>9525</xdr:rowOff>
    </xdr:to>
    <xdr:pic>
      <xdr:nvPicPr>
        <xdr:cNvPr id="4458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7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762</xdr:row>
      <xdr:rowOff>0</xdr:rowOff>
    </xdr:from>
    <xdr:to>
      <xdr:col>0</xdr:col>
      <xdr:colOff>9525</xdr:colOff>
      <xdr:row>762</xdr:row>
      <xdr:rowOff>9525</xdr:rowOff>
    </xdr:to>
    <xdr:pic>
      <xdr:nvPicPr>
        <xdr:cNvPr id="4459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95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762</xdr:row>
      <xdr:rowOff>0</xdr:rowOff>
    </xdr:from>
    <xdr:to>
      <xdr:col>1</xdr:col>
      <xdr:colOff>9525</xdr:colOff>
      <xdr:row>762</xdr:row>
      <xdr:rowOff>9525</xdr:rowOff>
    </xdr:to>
    <xdr:pic>
      <xdr:nvPicPr>
        <xdr:cNvPr id="4460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95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762</xdr:row>
      <xdr:rowOff>0</xdr:rowOff>
    </xdr:from>
    <xdr:to>
      <xdr:col>1</xdr:col>
      <xdr:colOff>9525</xdr:colOff>
      <xdr:row>762</xdr:row>
      <xdr:rowOff>9525</xdr:rowOff>
    </xdr:to>
    <xdr:pic>
      <xdr:nvPicPr>
        <xdr:cNvPr id="4461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95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762</xdr:row>
      <xdr:rowOff>0</xdr:rowOff>
    </xdr:from>
    <xdr:to>
      <xdr:col>1</xdr:col>
      <xdr:colOff>9525</xdr:colOff>
      <xdr:row>762</xdr:row>
      <xdr:rowOff>9525</xdr:rowOff>
    </xdr:to>
    <xdr:pic>
      <xdr:nvPicPr>
        <xdr:cNvPr id="4462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295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763</xdr:row>
      <xdr:rowOff>0</xdr:rowOff>
    </xdr:from>
    <xdr:to>
      <xdr:col>0</xdr:col>
      <xdr:colOff>9525</xdr:colOff>
      <xdr:row>763</xdr:row>
      <xdr:rowOff>9525</xdr:rowOff>
    </xdr:to>
    <xdr:pic>
      <xdr:nvPicPr>
        <xdr:cNvPr id="4463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9525</xdr:colOff>
      <xdr:row>763</xdr:row>
      <xdr:rowOff>9525</xdr:rowOff>
    </xdr:to>
    <xdr:pic>
      <xdr:nvPicPr>
        <xdr:cNvPr id="4464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1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9525</xdr:colOff>
      <xdr:row>763</xdr:row>
      <xdr:rowOff>9525</xdr:rowOff>
    </xdr:to>
    <xdr:pic>
      <xdr:nvPicPr>
        <xdr:cNvPr id="4465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1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763</xdr:row>
      <xdr:rowOff>0</xdr:rowOff>
    </xdr:from>
    <xdr:to>
      <xdr:col>1</xdr:col>
      <xdr:colOff>9525</xdr:colOff>
      <xdr:row>763</xdr:row>
      <xdr:rowOff>9525</xdr:rowOff>
    </xdr:to>
    <xdr:pic>
      <xdr:nvPicPr>
        <xdr:cNvPr id="4466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1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9525</xdr:colOff>
      <xdr:row>764</xdr:row>
      <xdr:rowOff>9525</xdr:rowOff>
    </xdr:to>
    <xdr:pic>
      <xdr:nvPicPr>
        <xdr:cNvPr id="4467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35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764</xdr:row>
      <xdr:rowOff>0</xdr:rowOff>
    </xdr:from>
    <xdr:to>
      <xdr:col>1</xdr:col>
      <xdr:colOff>9525</xdr:colOff>
      <xdr:row>764</xdr:row>
      <xdr:rowOff>9525</xdr:rowOff>
    </xdr:to>
    <xdr:pic>
      <xdr:nvPicPr>
        <xdr:cNvPr id="4468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35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764</xdr:row>
      <xdr:rowOff>0</xdr:rowOff>
    </xdr:from>
    <xdr:to>
      <xdr:col>1</xdr:col>
      <xdr:colOff>9525</xdr:colOff>
      <xdr:row>764</xdr:row>
      <xdr:rowOff>9525</xdr:rowOff>
    </xdr:to>
    <xdr:pic>
      <xdr:nvPicPr>
        <xdr:cNvPr id="4469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35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764</xdr:row>
      <xdr:rowOff>0</xdr:rowOff>
    </xdr:from>
    <xdr:to>
      <xdr:col>1</xdr:col>
      <xdr:colOff>9525</xdr:colOff>
      <xdr:row>764</xdr:row>
      <xdr:rowOff>9525</xdr:rowOff>
    </xdr:to>
    <xdr:pic>
      <xdr:nvPicPr>
        <xdr:cNvPr id="4470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35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766</xdr:row>
      <xdr:rowOff>0</xdr:rowOff>
    </xdr:from>
    <xdr:to>
      <xdr:col>0</xdr:col>
      <xdr:colOff>9525</xdr:colOff>
      <xdr:row>766</xdr:row>
      <xdr:rowOff>9525</xdr:rowOff>
    </xdr:to>
    <xdr:pic>
      <xdr:nvPicPr>
        <xdr:cNvPr id="4471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7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</xdr:col>
      <xdr:colOff>9525</xdr:colOff>
      <xdr:row>766</xdr:row>
      <xdr:rowOff>9525</xdr:rowOff>
    </xdr:to>
    <xdr:pic>
      <xdr:nvPicPr>
        <xdr:cNvPr id="4472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7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</xdr:col>
      <xdr:colOff>9525</xdr:colOff>
      <xdr:row>766</xdr:row>
      <xdr:rowOff>9525</xdr:rowOff>
    </xdr:to>
    <xdr:pic>
      <xdr:nvPicPr>
        <xdr:cNvPr id="4473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7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</xdr:col>
      <xdr:colOff>9525</xdr:colOff>
      <xdr:row>766</xdr:row>
      <xdr:rowOff>9525</xdr:rowOff>
    </xdr:to>
    <xdr:pic>
      <xdr:nvPicPr>
        <xdr:cNvPr id="4474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7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767</xdr:row>
      <xdr:rowOff>0</xdr:rowOff>
    </xdr:from>
    <xdr:to>
      <xdr:col>0</xdr:col>
      <xdr:colOff>9525</xdr:colOff>
      <xdr:row>767</xdr:row>
      <xdr:rowOff>9525</xdr:rowOff>
    </xdr:to>
    <xdr:pic>
      <xdr:nvPicPr>
        <xdr:cNvPr id="4475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9525</xdr:colOff>
      <xdr:row>767</xdr:row>
      <xdr:rowOff>9525</xdr:rowOff>
    </xdr:to>
    <xdr:pic>
      <xdr:nvPicPr>
        <xdr:cNvPr id="4476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9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9525</xdr:colOff>
      <xdr:row>767</xdr:row>
      <xdr:rowOff>9525</xdr:rowOff>
    </xdr:to>
    <xdr:pic>
      <xdr:nvPicPr>
        <xdr:cNvPr id="4477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9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</xdr:col>
      <xdr:colOff>9525</xdr:colOff>
      <xdr:row>767</xdr:row>
      <xdr:rowOff>9525</xdr:rowOff>
    </xdr:to>
    <xdr:pic>
      <xdr:nvPicPr>
        <xdr:cNvPr id="4478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39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768</xdr:row>
      <xdr:rowOff>0</xdr:rowOff>
    </xdr:from>
    <xdr:to>
      <xdr:col>0</xdr:col>
      <xdr:colOff>9525</xdr:colOff>
      <xdr:row>768</xdr:row>
      <xdr:rowOff>9525</xdr:rowOff>
    </xdr:to>
    <xdr:pic>
      <xdr:nvPicPr>
        <xdr:cNvPr id="4479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15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</xdr:col>
      <xdr:colOff>9525</xdr:colOff>
      <xdr:row>768</xdr:row>
      <xdr:rowOff>9525</xdr:rowOff>
    </xdr:to>
    <xdr:pic>
      <xdr:nvPicPr>
        <xdr:cNvPr id="4480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15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</xdr:col>
      <xdr:colOff>9525</xdr:colOff>
      <xdr:row>768</xdr:row>
      <xdr:rowOff>9525</xdr:rowOff>
    </xdr:to>
    <xdr:pic>
      <xdr:nvPicPr>
        <xdr:cNvPr id="4481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15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</xdr:col>
      <xdr:colOff>9525</xdr:colOff>
      <xdr:row>768</xdr:row>
      <xdr:rowOff>9525</xdr:rowOff>
    </xdr:to>
    <xdr:pic>
      <xdr:nvPicPr>
        <xdr:cNvPr id="4482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15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769</xdr:row>
      <xdr:rowOff>0</xdr:rowOff>
    </xdr:from>
    <xdr:to>
      <xdr:col>0</xdr:col>
      <xdr:colOff>9525</xdr:colOff>
      <xdr:row>769</xdr:row>
      <xdr:rowOff>9525</xdr:rowOff>
    </xdr:to>
    <xdr:pic>
      <xdr:nvPicPr>
        <xdr:cNvPr id="4483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3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769</xdr:row>
      <xdr:rowOff>0</xdr:rowOff>
    </xdr:from>
    <xdr:to>
      <xdr:col>1</xdr:col>
      <xdr:colOff>9525</xdr:colOff>
      <xdr:row>769</xdr:row>
      <xdr:rowOff>9525</xdr:rowOff>
    </xdr:to>
    <xdr:pic>
      <xdr:nvPicPr>
        <xdr:cNvPr id="4484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3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769</xdr:row>
      <xdr:rowOff>0</xdr:rowOff>
    </xdr:from>
    <xdr:to>
      <xdr:col>1</xdr:col>
      <xdr:colOff>9525</xdr:colOff>
      <xdr:row>769</xdr:row>
      <xdr:rowOff>9525</xdr:rowOff>
    </xdr:to>
    <xdr:pic>
      <xdr:nvPicPr>
        <xdr:cNvPr id="4485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3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769</xdr:row>
      <xdr:rowOff>0</xdr:rowOff>
    </xdr:from>
    <xdr:to>
      <xdr:col>1</xdr:col>
      <xdr:colOff>9525</xdr:colOff>
      <xdr:row>769</xdr:row>
      <xdr:rowOff>9525</xdr:rowOff>
    </xdr:to>
    <xdr:pic>
      <xdr:nvPicPr>
        <xdr:cNvPr id="4486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3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9525</xdr:colOff>
      <xdr:row>770</xdr:row>
      <xdr:rowOff>9525</xdr:rowOff>
    </xdr:to>
    <xdr:pic>
      <xdr:nvPicPr>
        <xdr:cNvPr id="4487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55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770</xdr:row>
      <xdr:rowOff>0</xdr:rowOff>
    </xdr:from>
    <xdr:to>
      <xdr:col>1</xdr:col>
      <xdr:colOff>9525</xdr:colOff>
      <xdr:row>770</xdr:row>
      <xdr:rowOff>9525</xdr:rowOff>
    </xdr:to>
    <xdr:pic>
      <xdr:nvPicPr>
        <xdr:cNvPr id="4488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55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770</xdr:row>
      <xdr:rowOff>0</xdr:rowOff>
    </xdr:from>
    <xdr:to>
      <xdr:col>1</xdr:col>
      <xdr:colOff>9525</xdr:colOff>
      <xdr:row>770</xdr:row>
      <xdr:rowOff>9525</xdr:rowOff>
    </xdr:to>
    <xdr:pic>
      <xdr:nvPicPr>
        <xdr:cNvPr id="4489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55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770</xdr:row>
      <xdr:rowOff>0</xdr:rowOff>
    </xdr:from>
    <xdr:to>
      <xdr:col>1</xdr:col>
      <xdr:colOff>9525</xdr:colOff>
      <xdr:row>770</xdr:row>
      <xdr:rowOff>9525</xdr:rowOff>
    </xdr:to>
    <xdr:pic>
      <xdr:nvPicPr>
        <xdr:cNvPr id="4490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55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771</xdr:row>
      <xdr:rowOff>0</xdr:rowOff>
    </xdr:from>
    <xdr:to>
      <xdr:col>0</xdr:col>
      <xdr:colOff>9525</xdr:colOff>
      <xdr:row>771</xdr:row>
      <xdr:rowOff>9525</xdr:rowOff>
    </xdr:to>
    <xdr:pic>
      <xdr:nvPicPr>
        <xdr:cNvPr id="4491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75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</xdr:col>
      <xdr:colOff>9525</xdr:colOff>
      <xdr:row>771</xdr:row>
      <xdr:rowOff>9525</xdr:rowOff>
    </xdr:to>
    <xdr:pic>
      <xdr:nvPicPr>
        <xdr:cNvPr id="449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75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</xdr:col>
      <xdr:colOff>9525</xdr:colOff>
      <xdr:row>771</xdr:row>
      <xdr:rowOff>9525</xdr:rowOff>
    </xdr:to>
    <xdr:pic>
      <xdr:nvPicPr>
        <xdr:cNvPr id="4493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75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</xdr:col>
      <xdr:colOff>9525</xdr:colOff>
      <xdr:row>771</xdr:row>
      <xdr:rowOff>9525</xdr:rowOff>
    </xdr:to>
    <xdr:pic>
      <xdr:nvPicPr>
        <xdr:cNvPr id="4494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75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772</xdr:row>
      <xdr:rowOff>0</xdr:rowOff>
    </xdr:from>
    <xdr:to>
      <xdr:col>0</xdr:col>
      <xdr:colOff>9525</xdr:colOff>
      <xdr:row>772</xdr:row>
      <xdr:rowOff>9525</xdr:rowOff>
    </xdr:to>
    <xdr:pic>
      <xdr:nvPicPr>
        <xdr:cNvPr id="4495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9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9525</xdr:colOff>
      <xdr:row>772</xdr:row>
      <xdr:rowOff>9525</xdr:rowOff>
    </xdr:to>
    <xdr:pic>
      <xdr:nvPicPr>
        <xdr:cNvPr id="4496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9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9525</xdr:colOff>
      <xdr:row>772</xdr:row>
      <xdr:rowOff>9525</xdr:rowOff>
    </xdr:to>
    <xdr:pic>
      <xdr:nvPicPr>
        <xdr:cNvPr id="4497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9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9525</xdr:colOff>
      <xdr:row>772</xdr:row>
      <xdr:rowOff>9525</xdr:rowOff>
    </xdr:to>
    <xdr:pic>
      <xdr:nvPicPr>
        <xdr:cNvPr id="4498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49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773</xdr:row>
      <xdr:rowOff>0</xdr:rowOff>
    </xdr:from>
    <xdr:to>
      <xdr:col>0</xdr:col>
      <xdr:colOff>9525</xdr:colOff>
      <xdr:row>773</xdr:row>
      <xdr:rowOff>9525</xdr:rowOff>
    </xdr:to>
    <xdr:pic>
      <xdr:nvPicPr>
        <xdr:cNvPr id="4499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1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773</xdr:row>
      <xdr:rowOff>0</xdr:rowOff>
    </xdr:from>
    <xdr:to>
      <xdr:col>1</xdr:col>
      <xdr:colOff>9525</xdr:colOff>
      <xdr:row>773</xdr:row>
      <xdr:rowOff>9525</xdr:rowOff>
    </xdr:to>
    <xdr:pic>
      <xdr:nvPicPr>
        <xdr:cNvPr id="4500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1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773</xdr:row>
      <xdr:rowOff>0</xdr:rowOff>
    </xdr:from>
    <xdr:to>
      <xdr:col>1</xdr:col>
      <xdr:colOff>9525</xdr:colOff>
      <xdr:row>773</xdr:row>
      <xdr:rowOff>9525</xdr:rowOff>
    </xdr:to>
    <xdr:pic>
      <xdr:nvPicPr>
        <xdr:cNvPr id="4501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1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773</xdr:row>
      <xdr:rowOff>0</xdr:rowOff>
    </xdr:from>
    <xdr:to>
      <xdr:col>1</xdr:col>
      <xdr:colOff>9525</xdr:colOff>
      <xdr:row>773</xdr:row>
      <xdr:rowOff>9525</xdr:rowOff>
    </xdr:to>
    <xdr:pic>
      <xdr:nvPicPr>
        <xdr:cNvPr id="4502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1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774</xdr:row>
      <xdr:rowOff>0</xdr:rowOff>
    </xdr:from>
    <xdr:to>
      <xdr:col>0</xdr:col>
      <xdr:colOff>9525</xdr:colOff>
      <xdr:row>774</xdr:row>
      <xdr:rowOff>9525</xdr:rowOff>
    </xdr:to>
    <xdr:pic>
      <xdr:nvPicPr>
        <xdr:cNvPr id="4503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9525</xdr:colOff>
      <xdr:row>774</xdr:row>
      <xdr:rowOff>9525</xdr:rowOff>
    </xdr:to>
    <xdr:pic>
      <xdr:nvPicPr>
        <xdr:cNvPr id="4504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3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9525</xdr:colOff>
      <xdr:row>774</xdr:row>
      <xdr:rowOff>9525</xdr:rowOff>
    </xdr:to>
    <xdr:pic>
      <xdr:nvPicPr>
        <xdr:cNvPr id="4505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3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9525</xdr:colOff>
      <xdr:row>774</xdr:row>
      <xdr:rowOff>9525</xdr:rowOff>
    </xdr:to>
    <xdr:pic>
      <xdr:nvPicPr>
        <xdr:cNvPr id="4506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3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776</xdr:row>
      <xdr:rowOff>0</xdr:rowOff>
    </xdr:from>
    <xdr:to>
      <xdr:col>0</xdr:col>
      <xdr:colOff>9525</xdr:colOff>
      <xdr:row>776</xdr:row>
      <xdr:rowOff>9525</xdr:rowOff>
    </xdr:to>
    <xdr:pic>
      <xdr:nvPicPr>
        <xdr:cNvPr id="4507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7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776</xdr:row>
      <xdr:rowOff>0</xdr:rowOff>
    </xdr:from>
    <xdr:to>
      <xdr:col>1</xdr:col>
      <xdr:colOff>9525</xdr:colOff>
      <xdr:row>776</xdr:row>
      <xdr:rowOff>9525</xdr:rowOff>
    </xdr:to>
    <xdr:pic>
      <xdr:nvPicPr>
        <xdr:cNvPr id="4508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7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776</xdr:row>
      <xdr:rowOff>0</xdr:rowOff>
    </xdr:from>
    <xdr:to>
      <xdr:col>1</xdr:col>
      <xdr:colOff>9525</xdr:colOff>
      <xdr:row>776</xdr:row>
      <xdr:rowOff>9525</xdr:rowOff>
    </xdr:to>
    <xdr:pic>
      <xdr:nvPicPr>
        <xdr:cNvPr id="4509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7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776</xdr:row>
      <xdr:rowOff>0</xdr:rowOff>
    </xdr:from>
    <xdr:to>
      <xdr:col>1</xdr:col>
      <xdr:colOff>9525</xdr:colOff>
      <xdr:row>776</xdr:row>
      <xdr:rowOff>9525</xdr:rowOff>
    </xdr:to>
    <xdr:pic>
      <xdr:nvPicPr>
        <xdr:cNvPr id="451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7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777</xdr:row>
      <xdr:rowOff>0</xdr:rowOff>
    </xdr:from>
    <xdr:to>
      <xdr:col>0</xdr:col>
      <xdr:colOff>9525</xdr:colOff>
      <xdr:row>777</xdr:row>
      <xdr:rowOff>9525</xdr:rowOff>
    </xdr:to>
    <xdr:pic>
      <xdr:nvPicPr>
        <xdr:cNvPr id="451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777</xdr:row>
      <xdr:rowOff>0</xdr:rowOff>
    </xdr:from>
    <xdr:to>
      <xdr:col>1</xdr:col>
      <xdr:colOff>9525</xdr:colOff>
      <xdr:row>777</xdr:row>
      <xdr:rowOff>9525</xdr:rowOff>
    </xdr:to>
    <xdr:pic>
      <xdr:nvPicPr>
        <xdr:cNvPr id="4512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9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777</xdr:row>
      <xdr:rowOff>0</xdr:rowOff>
    </xdr:from>
    <xdr:to>
      <xdr:col>1</xdr:col>
      <xdr:colOff>9525</xdr:colOff>
      <xdr:row>777</xdr:row>
      <xdr:rowOff>9525</xdr:rowOff>
    </xdr:to>
    <xdr:pic>
      <xdr:nvPicPr>
        <xdr:cNvPr id="4513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9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777</xdr:row>
      <xdr:rowOff>0</xdr:rowOff>
    </xdr:from>
    <xdr:to>
      <xdr:col>1</xdr:col>
      <xdr:colOff>9525</xdr:colOff>
      <xdr:row>777</xdr:row>
      <xdr:rowOff>9525</xdr:rowOff>
    </xdr:to>
    <xdr:pic>
      <xdr:nvPicPr>
        <xdr:cNvPr id="4514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95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778</xdr:row>
      <xdr:rowOff>0</xdr:rowOff>
    </xdr:from>
    <xdr:to>
      <xdr:col>0</xdr:col>
      <xdr:colOff>9525</xdr:colOff>
      <xdr:row>778</xdr:row>
      <xdr:rowOff>9525</xdr:rowOff>
    </xdr:to>
    <xdr:pic>
      <xdr:nvPicPr>
        <xdr:cNvPr id="4515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1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778</xdr:row>
      <xdr:rowOff>0</xdr:rowOff>
    </xdr:from>
    <xdr:to>
      <xdr:col>1</xdr:col>
      <xdr:colOff>9525</xdr:colOff>
      <xdr:row>778</xdr:row>
      <xdr:rowOff>9525</xdr:rowOff>
    </xdr:to>
    <xdr:pic>
      <xdr:nvPicPr>
        <xdr:cNvPr id="4516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1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778</xdr:row>
      <xdr:rowOff>0</xdr:rowOff>
    </xdr:from>
    <xdr:to>
      <xdr:col>1</xdr:col>
      <xdr:colOff>9525</xdr:colOff>
      <xdr:row>778</xdr:row>
      <xdr:rowOff>9525</xdr:rowOff>
    </xdr:to>
    <xdr:pic>
      <xdr:nvPicPr>
        <xdr:cNvPr id="4517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1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778</xdr:row>
      <xdr:rowOff>0</xdr:rowOff>
    </xdr:from>
    <xdr:to>
      <xdr:col>1</xdr:col>
      <xdr:colOff>9525</xdr:colOff>
      <xdr:row>778</xdr:row>
      <xdr:rowOff>9525</xdr:rowOff>
    </xdr:to>
    <xdr:pic>
      <xdr:nvPicPr>
        <xdr:cNvPr id="4518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1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779</xdr:row>
      <xdr:rowOff>0</xdr:rowOff>
    </xdr:from>
    <xdr:to>
      <xdr:col>0</xdr:col>
      <xdr:colOff>9525</xdr:colOff>
      <xdr:row>779</xdr:row>
      <xdr:rowOff>9525</xdr:rowOff>
    </xdr:to>
    <xdr:pic>
      <xdr:nvPicPr>
        <xdr:cNvPr id="4519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3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779</xdr:row>
      <xdr:rowOff>0</xdr:rowOff>
    </xdr:from>
    <xdr:to>
      <xdr:col>1</xdr:col>
      <xdr:colOff>9525</xdr:colOff>
      <xdr:row>779</xdr:row>
      <xdr:rowOff>9525</xdr:rowOff>
    </xdr:to>
    <xdr:pic>
      <xdr:nvPicPr>
        <xdr:cNvPr id="4520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3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779</xdr:row>
      <xdr:rowOff>0</xdr:rowOff>
    </xdr:from>
    <xdr:to>
      <xdr:col>1</xdr:col>
      <xdr:colOff>9525</xdr:colOff>
      <xdr:row>779</xdr:row>
      <xdr:rowOff>9525</xdr:rowOff>
    </xdr:to>
    <xdr:pic>
      <xdr:nvPicPr>
        <xdr:cNvPr id="4521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3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779</xdr:row>
      <xdr:rowOff>0</xdr:rowOff>
    </xdr:from>
    <xdr:to>
      <xdr:col>1</xdr:col>
      <xdr:colOff>9525</xdr:colOff>
      <xdr:row>779</xdr:row>
      <xdr:rowOff>9525</xdr:rowOff>
    </xdr:to>
    <xdr:pic>
      <xdr:nvPicPr>
        <xdr:cNvPr id="4522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3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780</xdr:row>
      <xdr:rowOff>0</xdr:rowOff>
    </xdr:from>
    <xdr:to>
      <xdr:col>0</xdr:col>
      <xdr:colOff>9525</xdr:colOff>
      <xdr:row>780</xdr:row>
      <xdr:rowOff>9525</xdr:rowOff>
    </xdr:to>
    <xdr:pic>
      <xdr:nvPicPr>
        <xdr:cNvPr id="4523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5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780</xdr:row>
      <xdr:rowOff>0</xdr:rowOff>
    </xdr:from>
    <xdr:to>
      <xdr:col>1</xdr:col>
      <xdr:colOff>9525</xdr:colOff>
      <xdr:row>780</xdr:row>
      <xdr:rowOff>9525</xdr:rowOff>
    </xdr:to>
    <xdr:pic>
      <xdr:nvPicPr>
        <xdr:cNvPr id="4524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5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780</xdr:row>
      <xdr:rowOff>0</xdr:rowOff>
    </xdr:from>
    <xdr:to>
      <xdr:col>1</xdr:col>
      <xdr:colOff>9525</xdr:colOff>
      <xdr:row>780</xdr:row>
      <xdr:rowOff>9525</xdr:rowOff>
    </xdr:to>
    <xdr:pic>
      <xdr:nvPicPr>
        <xdr:cNvPr id="4525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5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780</xdr:row>
      <xdr:rowOff>0</xdr:rowOff>
    </xdr:from>
    <xdr:to>
      <xdr:col>1</xdr:col>
      <xdr:colOff>9525</xdr:colOff>
      <xdr:row>780</xdr:row>
      <xdr:rowOff>9525</xdr:rowOff>
    </xdr:to>
    <xdr:pic>
      <xdr:nvPicPr>
        <xdr:cNvPr id="4526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5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781</xdr:row>
      <xdr:rowOff>0</xdr:rowOff>
    </xdr:from>
    <xdr:to>
      <xdr:col>0</xdr:col>
      <xdr:colOff>9525</xdr:colOff>
      <xdr:row>781</xdr:row>
      <xdr:rowOff>9525</xdr:rowOff>
    </xdr:to>
    <xdr:pic>
      <xdr:nvPicPr>
        <xdr:cNvPr id="4527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75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</xdr:col>
      <xdr:colOff>9525</xdr:colOff>
      <xdr:row>781</xdr:row>
      <xdr:rowOff>9525</xdr:rowOff>
    </xdr:to>
    <xdr:pic>
      <xdr:nvPicPr>
        <xdr:cNvPr id="4528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75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</xdr:col>
      <xdr:colOff>9525</xdr:colOff>
      <xdr:row>781</xdr:row>
      <xdr:rowOff>9525</xdr:rowOff>
    </xdr:to>
    <xdr:pic>
      <xdr:nvPicPr>
        <xdr:cNvPr id="4529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75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</xdr:col>
      <xdr:colOff>9525</xdr:colOff>
      <xdr:row>781</xdr:row>
      <xdr:rowOff>9525</xdr:rowOff>
    </xdr:to>
    <xdr:pic>
      <xdr:nvPicPr>
        <xdr:cNvPr id="4530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75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782</xdr:row>
      <xdr:rowOff>0</xdr:rowOff>
    </xdr:from>
    <xdr:to>
      <xdr:col>0</xdr:col>
      <xdr:colOff>9525</xdr:colOff>
      <xdr:row>782</xdr:row>
      <xdr:rowOff>9525</xdr:rowOff>
    </xdr:to>
    <xdr:pic>
      <xdr:nvPicPr>
        <xdr:cNvPr id="4531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95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782</xdr:row>
      <xdr:rowOff>0</xdr:rowOff>
    </xdr:from>
    <xdr:to>
      <xdr:col>1</xdr:col>
      <xdr:colOff>9525</xdr:colOff>
      <xdr:row>782</xdr:row>
      <xdr:rowOff>9525</xdr:rowOff>
    </xdr:to>
    <xdr:pic>
      <xdr:nvPicPr>
        <xdr:cNvPr id="4532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95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782</xdr:row>
      <xdr:rowOff>0</xdr:rowOff>
    </xdr:from>
    <xdr:to>
      <xdr:col>1</xdr:col>
      <xdr:colOff>9525</xdr:colOff>
      <xdr:row>782</xdr:row>
      <xdr:rowOff>9525</xdr:rowOff>
    </xdr:to>
    <xdr:pic>
      <xdr:nvPicPr>
        <xdr:cNvPr id="4533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95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782</xdr:row>
      <xdr:rowOff>0</xdr:rowOff>
    </xdr:from>
    <xdr:to>
      <xdr:col>1</xdr:col>
      <xdr:colOff>9525</xdr:colOff>
      <xdr:row>782</xdr:row>
      <xdr:rowOff>9525</xdr:rowOff>
    </xdr:to>
    <xdr:pic>
      <xdr:nvPicPr>
        <xdr:cNvPr id="4534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695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783</xdr:row>
      <xdr:rowOff>0</xdr:rowOff>
    </xdr:from>
    <xdr:to>
      <xdr:col>0</xdr:col>
      <xdr:colOff>9525</xdr:colOff>
      <xdr:row>783</xdr:row>
      <xdr:rowOff>9525</xdr:rowOff>
    </xdr:to>
    <xdr:pic>
      <xdr:nvPicPr>
        <xdr:cNvPr id="4535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1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783</xdr:row>
      <xdr:rowOff>0</xdr:rowOff>
    </xdr:from>
    <xdr:to>
      <xdr:col>1</xdr:col>
      <xdr:colOff>9525</xdr:colOff>
      <xdr:row>783</xdr:row>
      <xdr:rowOff>9525</xdr:rowOff>
    </xdr:to>
    <xdr:pic>
      <xdr:nvPicPr>
        <xdr:cNvPr id="4536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1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783</xdr:row>
      <xdr:rowOff>0</xdr:rowOff>
    </xdr:from>
    <xdr:to>
      <xdr:col>1</xdr:col>
      <xdr:colOff>9525</xdr:colOff>
      <xdr:row>783</xdr:row>
      <xdr:rowOff>9525</xdr:rowOff>
    </xdr:to>
    <xdr:pic>
      <xdr:nvPicPr>
        <xdr:cNvPr id="4537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1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783</xdr:row>
      <xdr:rowOff>0</xdr:rowOff>
    </xdr:from>
    <xdr:to>
      <xdr:col>1</xdr:col>
      <xdr:colOff>9525</xdr:colOff>
      <xdr:row>783</xdr:row>
      <xdr:rowOff>9525</xdr:rowOff>
    </xdr:to>
    <xdr:pic>
      <xdr:nvPicPr>
        <xdr:cNvPr id="4538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1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785</xdr:row>
      <xdr:rowOff>0</xdr:rowOff>
    </xdr:from>
    <xdr:to>
      <xdr:col>0</xdr:col>
      <xdr:colOff>9525</xdr:colOff>
      <xdr:row>785</xdr:row>
      <xdr:rowOff>9525</xdr:rowOff>
    </xdr:to>
    <xdr:pic>
      <xdr:nvPicPr>
        <xdr:cNvPr id="4539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55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9525</xdr:colOff>
      <xdr:row>785</xdr:row>
      <xdr:rowOff>9525</xdr:rowOff>
    </xdr:to>
    <xdr:pic>
      <xdr:nvPicPr>
        <xdr:cNvPr id="4540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55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9525</xdr:colOff>
      <xdr:row>785</xdr:row>
      <xdr:rowOff>9525</xdr:rowOff>
    </xdr:to>
    <xdr:pic>
      <xdr:nvPicPr>
        <xdr:cNvPr id="4541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55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785</xdr:row>
      <xdr:rowOff>0</xdr:rowOff>
    </xdr:from>
    <xdr:to>
      <xdr:col>1</xdr:col>
      <xdr:colOff>9525</xdr:colOff>
      <xdr:row>785</xdr:row>
      <xdr:rowOff>9525</xdr:rowOff>
    </xdr:to>
    <xdr:pic>
      <xdr:nvPicPr>
        <xdr:cNvPr id="4542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55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786</xdr:row>
      <xdr:rowOff>0</xdr:rowOff>
    </xdr:from>
    <xdr:to>
      <xdr:col>0</xdr:col>
      <xdr:colOff>9525</xdr:colOff>
      <xdr:row>786</xdr:row>
      <xdr:rowOff>9525</xdr:rowOff>
    </xdr:to>
    <xdr:pic>
      <xdr:nvPicPr>
        <xdr:cNvPr id="4543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75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4544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75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4545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75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786</xdr:row>
      <xdr:rowOff>0</xdr:rowOff>
    </xdr:from>
    <xdr:to>
      <xdr:col>1</xdr:col>
      <xdr:colOff>9525</xdr:colOff>
      <xdr:row>786</xdr:row>
      <xdr:rowOff>9525</xdr:rowOff>
    </xdr:to>
    <xdr:pic>
      <xdr:nvPicPr>
        <xdr:cNvPr id="4546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75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9525</xdr:colOff>
      <xdr:row>787</xdr:row>
      <xdr:rowOff>9525</xdr:rowOff>
    </xdr:to>
    <xdr:pic>
      <xdr:nvPicPr>
        <xdr:cNvPr id="4547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5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787</xdr:row>
      <xdr:rowOff>0</xdr:rowOff>
    </xdr:from>
    <xdr:to>
      <xdr:col>1</xdr:col>
      <xdr:colOff>9525</xdr:colOff>
      <xdr:row>787</xdr:row>
      <xdr:rowOff>9525</xdr:rowOff>
    </xdr:to>
    <xdr:pic>
      <xdr:nvPicPr>
        <xdr:cNvPr id="4548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95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787</xdr:row>
      <xdr:rowOff>0</xdr:rowOff>
    </xdr:from>
    <xdr:to>
      <xdr:col>1</xdr:col>
      <xdr:colOff>9525</xdr:colOff>
      <xdr:row>787</xdr:row>
      <xdr:rowOff>9525</xdr:rowOff>
    </xdr:to>
    <xdr:pic>
      <xdr:nvPicPr>
        <xdr:cNvPr id="4549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95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787</xdr:row>
      <xdr:rowOff>0</xdr:rowOff>
    </xdr:from>
    <xdr:to>
      <xdr:col>1</xdr:col>
      <xdr:colOff>9525</xdr:colOff>
      <xdr:row>787</xdr:row>
      <xdr:rowOff>9525</xdr:rowOff>
    </xdr:to>
    <xdr:pic>
      <xdr:nvPicPr>
        <xdr:cNvPr id="4550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795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9525</xdr:colOff>
      <xdr:row>788</xdr:row>
      <xdr:rowOff>9525</xdr:rowOff>
    </xdr:to>
    <xdr:pic>
      <xdr:nvPicPr>
        <xdr:cNvPr id="4551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</xdr:col>
      <xdr:colOff>9525</xdr:colOff>
      <xdr:row>788</xdr:row>
      <xdr:rowOff>9525</xdr:rowOff>
    </xdr:to>
    <xdr:pic>
      <xdr:nvPicPr>
        <xdr:cNvPr id="4552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1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</xdr:col>
      <xdr:colOff>9525</xdr:colOff>
      <xdr:row>788</xdr:row>
      <xdr:rowOff>9525</xdr:rowOff>
    </xdr:to>
    <xdr:pic>
      <xdr:nvPicPr>
        <xdr:cNvPr id="4553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1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</xdr:col>
      <xdr:colOff>9525</xdr:colOff>
      <xdr:row>788</xdr:row>
      <xdr:rowOff>9525</xdr:rowOff>
    </xdr:to>
    <xdr:pic>
      <xdr:nvPicPr>
        <xdr:cNvPr id="4554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1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789</xdr:row>
      <xdr:rowOff>0</xdr:rowOff>
    </xdr:from>
    <xdr:to>
      <xdr:col>0</xdr:col>
      <xdr:colOff>9525</xdr:colOff>
      <xdr:row>789</xdr:row>
      <xdr:rowOff>9525</xdr:rowOff>
    </xdr:to>
    <xdr:pic>
      <xdr:nvPicPr>
        <xdr:cNvPr id="4555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35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</xdr:col>
      <xdr:colOff>9525</xdr:colOff>
      <xdr:row>789</xdr:row>
      <xdr:rowOff>9525</xdr:rowOff>
    </xdr:to>
    <xdr:pic>
      <xdr:nvPicPr>
        <xdr:cNvPr id="4556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35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</xdr:col>
      <xdr:colOff>9525</xdr:colOff>
      <xdr:row>789</xdr:row>
      <xdr:rowOff>9525</xdr:rowOff>
    </xdr:to>
    <xdr:pic>
      <xdr:nvPicPr>
        <xdr:cNvPr id="4557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35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</xdr:col>
      <xdr:colOff>9525</xdr:colOff>
      <xdr:row>789</xdr:row>
      <xdr:rowOff>9525</xdr:rowOff>
    </xdr:to>
    <xdr:pic>
      <xdr:nvPicPr>
        <xdr:cNvPr id="4558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35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9525</xdr:colOff>
      <xdr:row>790</xdr:row>
      <xdr:rowOff>9525</xdr:rowOff>
    </xdr:to>
    <xdr:pic>
      <xdr:nvPicPr>
        <xdr:cNvPr id="4559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5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</xdr:col>
      <xdr:colOff>9525</xdr:colOff>
      <xdr:row>790</xdr:row>
      <xdr:rowOff>9525</xdr:rowOff>
    </xdr:to>
    <xdr:pic>
      <xdr:nvPicPr>
        <xdr:cNvPr id="4560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5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</xdr:col>
      <xdr:colOff>9525</xdr:colOff>
      <xdr:row>790</xdr:row>
      <xdr:rowOff>9525</xdr:rowOff>
    </xdr:to>
    <xdr:pic>
      <xdr:nvPicPr>
        <xdr:cNvPr id="4561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5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</xdr:col>
      <xdr:colOff>9525</xdr:colOff>
      <xdr:row>790</xdr:row>
      <xdr:rowOff>9525</xdr:rowOff>
    </xdr:to>
    <xdr:pic>
      <xdr:nvPicPr>
        <xdr:cNvPr id="4562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5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9525</xdr:colOff>
      <xdr:row>792</xdr:row>
      <xdr:rowOff>9525</xdr:rowOff>
    </xdr:to>
    <xdr:pic>
      <xdr:nvPicPr>
        <xdr:cNvPr id="4563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95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9525</xdr:colOff>
      <xdr:row>792</xdr:row>
      <xdr:rowOff>9525</xdr:rowOff>
    </xdr:to>
    <xdr:pic>
      <xdr:nvPicPr>
        <xdr:cNvPr id="4564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95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9525</xdr:colOff>
      <xdr:row>792</xdr:row>
      <xdr:rowOff>9525</xdr:rowOff>
    </xdr:to>
    <xdr:pic>
      <xdr:nvPicPr>
        <xdr:cNvPr id="4565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95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</xdr:col>
      <xdr:colOff>9525</xdr:colOff>
      <xdr:row>792</xdr:row>
      <xdr:rowOff>9525</xdr:rowOff>
    </xdr:to>
    <xdr:pic>
      <xdr:nvPicPr>
        <xdr:cNvPr id="4566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895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9525</xdr:colOff>
      <xdr:row>793</xdr:row>
      <xdr:rowOff>9525</xdr:rowOff>
    </xdr:to>
    <xdr:pic>
      <xdr:nvPicPr>
        <xdr:cNvPr id="4567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15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793</xdr:row>
      <xdr:rowOff>0</xdr:rowOff>
    </xdr:from>
    <xdr:to>
      <xdr:col>1</xdr:col>
      <xdr:colOff>9525</xdr:colOff>
      <xdr:row>793</xdr:row>
      <xdr:rowOff>9525</xdr:rowOff>
    </xdr:to>
    <xdr:pic>
      <xdr:nvPicPr>
        <xdr:cNvPr id="4568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15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793</xdr:row>
      <xdr:rowOff>0</xdr:rowOff>
    </xdr:from>
    <xdr:to>
      <xdr:col>1</xdr:col>
      <xdr:colOff>9525</xdr:colOff>
      <xdr:row>793</xdr:row>
      <xdr:rowOff>9525</xdr:rowOff>
    </xdr:to>
    <xdr:pic>
      <xdr:nvPicPr>
        <xdr:cNvPr id="4569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15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793</xdr:row>
      <xdr:rowOff>0</xdr:rowOff>
    </xdr:from>
    <xdr:to>
      <xdr:col>1</xdr:col>
      <xdr:colOff>9525</xdr:colOff>
      <xdr:row>793</xdr:row>
      <xdr:rowOff>9525</xdr:rowOff>
    </xdr:to>
    <xdr:pic>
      <xdr:nvPicPr>
        <xdr:cNvPr id="4570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15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794</xdr:row>
      <xdr:rowOff>0</xdr:rowOff>
    </xdr:from>
    <xdr:to>
      <xdr:col>0</xdr:col>
      <xdr:colOff>9525</xdr:colOff>
      <xdr:row>794</xdr:row>
      <xdr:rowOff>9525</xdr:rowOff>
    </xdr:to>
    <xdr:pic>
      <xdr:nvPicPr>
        <xdr:cNvPr id="4571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3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9525</xdr:colOff>
      <xdr:row>794</xdr:row>
      <xdr:rowOff>9525</xdr:rowOff>
    </xdr:to>
    <xdr:pic>
      <xdr:nvPicPr>
        <xdr:cNvPr id="4572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3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9525</xdr:colOff>
      <xdr:row>794</xdr:row>
      <xdr:rowOff>9525</xdr:rowOff>
    </xdr:to>
    <xdr:pic>
      <xdr:nvPicPr>
        <xdr:cNvPr id="4573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3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9525</xdr:colOff>
      <xdr:row>794</xdr:row>
      <xdr:rowOff>9525</xdr:rowOff>
    </xdr:to>
    <xdr:pic>
      <xdr:nvPicPr>
        <xdr:cNvPr id="4574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3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9525</xdr:colOff>
      <xdr:row>795</xdr:row>
      <xdr:rowOff>9525</xdr:rowOff>
    </xdr:to>
    <xdr:pic>
      <xdr:nvPicPr>
        <xdr:cNvPr id="4575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5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4576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5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4577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5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795</xdr:row>
      <xdr:rowOff>0</xdr:rowOff>
    </xdr:from>
    <xdr:to>
      <xdr:col>1</xdr:col>
      <xdr:colOff>9525</xdr:colOff>
      <xdr:row>795</xdr:row>
      <xdr:rowOff>9525</xdr:rowOff>
    </xdr:to>
    <xdr:pic>
      <xdr:nvPicPr>
        <xdr:cNvPr id="4578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5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9525</xdr:colOff>
      <xdr:row>796</xdr:row>
      <xdr:rowOff>9525</xdr:rowOff>
    </xdr:to>
    <xdr:pic>
      <xdr:nvPicPr>
        <xdr:cNvPr id="4579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75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9525</xdr:colOff>
      <xdr:row>796</xdr:row>
      <xdr:rowOff>9525</xdr:rowOff>
    </xdr:to>
    <xdr:pic>
      <xdr:nvPicPr>
        <xdr:cNvPr id="4580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75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9525</xdr:colOff>
      <xdr:row>796</xdr:row>
      <xdr:rowOff>9525</xdr:rowOff>
    </xdr:to>
    <xdr:pic>
      <xdr:nvPicPr>
        <xdr:cNvPr id="4581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75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9525</xdr:colOff>
      <xdr:row>796</xdr:row>
      <xdr:rowOff>9525</xdr:rowOff>
    </xdr:to>
    <xdr:pic>
      <xdr:nvPicPr>
        <xdr:cNvPr id="4582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75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9525</xdr:colOff>
      <xdr:row>797</xdr:row>
      <xdr:rowOff>9525</xdr:rowOff>
    </xdr:to>
    <xdr:pic>
      <xdr:nvPicPr>
        <xdr:cNvPr id="4583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9525</xdr:colOff>
      <xdr:row>797</xdr:row>
      <xdr:rowOff>9525</xdr:rowOff>
    </xdr:to>
    <xdr:pic>
      <xdr:nvPicPr>
        <xdr:cNvPr id="4584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9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9525</xdr:colOff>
      <xdr:row>797</xdr:row>
      <xdr:rowOff>9525</xdr:rowOff>
    </xdr:to>
    <xdr:pic>
      <xdr:nvPicPr>
        <xdr:cNvPr id="4585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9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9525</xdr:colOff>
      <xdr:row>797</xdr:row>
      <xdr:rowOff>9525</xdr:rowOff>
    </xdr:to>
    <xdr:pic>
      <xdr:nvPicPr>
        <xdr:cNvPr id="4586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99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9525</xdr:colOff>
      <xdr:row>799</xdr:row>
      <xdr:rowOff>9525</xdr:rowOff>
    </xdr:to>
    <xdr:pic>
      <xdr:nvPicPr>
        <xdr:cNvPr id="4587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5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799</xdr:row>
      <xdr:rowOff>0</xdr:rowOff>
    </xdr:from>
    <xdr:to>
      <xdr:col>1</xdr:col>
      <xdr:colOff>9525</xdr:colOff>
      <xdr:row>799</xdr:row>
      <xdr:rowOff>9525</xdr:rowOff>
    </xdr:to>
    <xdr:pic>
      <xdr:nvPicPr>
        <xdr:cNvPr id="4588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35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799</xdr:row>
      <xdr:rowOff>0</xdr:rowOff>
    </xdr:from>
    <xdr:to>
      <xdr:col>1</xdr:col>
      <xdr:colOff>9525</xdr:colOff>
      <xdr:row>799</xdr:row>
      <xdr:rowOff>9525</xdr:rowOff>
    </xdr:to>
    <xdr:pic>
      <xdr:nvPicPr>
        <xdr:cNvPr id="4589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35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799</xdr:row>
      <xdr:rowOff>0</xdr:rowOff>
    </xdr:from>
    <xdr:to>
      <xdr:col>1</xdr:col>
      <xdr:colOff>9525</xdr:colOff>
      <xdr:row>799</xdr:row>
      <xdr:rowOff>9525</xdr:rowOff>
    </xdr:to>
    <xdr:pic>
      <xdr:nvPicPr>
        <xdr:cNvPr id="4590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35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9525</xdr:colOff>
      <xdr:row>800</xdr:row>
      <xdr:rowOff>9525</xdr:rowOff>
    </xdr:to>
    <xdr:pic>
      <xdr:nvPicPr>
        <xdr:cNvPr id="4591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55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9525</xdr:colOff>
      <xdr:row>800</xdr:row>
      <xdr:rowOff>9525</xdr:rowOff>
    </xdr:to>
    <xdr:pic>
      <xdr:nvPicPr>
        <xdr:cNvPr id="4592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55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9525</xdr:colOff>
      <xdr:row>800</xdr:row>
      <xdr:rowOff>9525</xdr:rowOff>
    </xdr:to>
    <xdr:pic>
      <xdr:nvPicPr>
        <xdr:cNvPr id="4593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55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9525</xdr:colOff>
      <xdr:row>800</xdr:row>
      <xdr:rowOff>9525</xdr:rowOff>
    </xdr:to>
    <xdr:pic>
      <xdr:nvPicPr>
        <xdr:cNvPr id="4594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55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9525</xdr:colOff>
      <xdr:row>801</xdr:row>
      <xdr:rowOff>9525</xdr:rowOff>
    </xdr:to>
    <xdr:pic>
      <xdr:nvPicPr>
        <xdr:cNvPr id="4595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75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</xdr:col>
      <xdr:colOff>9525</xdr:colOff>
      <xdr:row>801</xdr:row>
      <xdr:rowOff>9525</xdr:rowOff>
    </xdr:to>
    <xdr:pic>
      <xdr:nvPicPr>
        <xdr:cNvPr id="4596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75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</xdr:col>
      <xdr:colOff>9525</xdr:colOff>
      <xdr:row>801</xdr:row>
      <xdr:rowOff>9525</xdr:rowOff>
    </xdr:to>
    <xdr:pic>
      <xdr:nvPicPr>
        <xdr:cNvPr id="4597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75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</xdr:col>
      <xdr:colOff>9525</xdr:colOff>
      <xdr:row>801</xdr:row>
      <xdr:rowOff>9525</xdr:rowOff>
    </xdr:to>
    <xdr:pic>
      <xdr:nvPicPr>
        <xdr:cNvPr id="4598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75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9525</xdr:colOff>
      <xdr:row>802</xdr:row>
      <xdr:rowOff>9525</xdr:rowOff>
    </xdr:to>
    <xdr:pic>
      <xdr:nvPicPr>
        <xdr:cNvPr id="4599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5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802</xdr:row>
      <xdr:rowOff>0</xdr:rowOff>
    </xdr:from>
    <xdr:to>
      <xdr:col>1</xdr:col>
      <xdr:colOff>9525</xdr:colOff>
      <xdr:row>802</xdr:row>
      <xdr:rowOff>9525</xdr:rowOff>
    </xdr:to>
    <xdr:pic>
      <xdr:nvPicPr>
        <xdr:cNvPr id="4600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95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802</xdr:row>
      <xdr:rowOff>0</xdr:rowOff>
    </xdr:from>
    <xdr:to>
      <xdr:col>1</xdr:col>
      <xdr:colOff>9525</xdr:colOff>
      <xdr:row>802</xdr:row>
      <xdr:rowOff>9525</xdr:rowOff>
    </xdr:to>
    <xdr:pic>
      <xdr:nvPicPr>
        <xdr:cNvPr id="4601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95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802</xdr:row>
      <xdr:rowOff>0</xdr:rowOff>
    </xdr:from>
    <xdr:to>
      <xdr:col>1</xdr:col>
      <xdr:colOff>9525</xdr:colOff>
      <xdr:row>802</xdr:row>
      <xdr:rowOff>9525</xdr:rowOff>
    </xdr:to>
    <xdr:pic>
      <xdr:nvPicPr>
        <xdr:cNvPr id="4602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095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9525</xdr:colOff>
      <xdr:row>803</xdr:row>
      <xdr:rowOff>9525</xdr:rowOff>
    </xdr:to>
    <xdr:pic>
      <xdr:nvPicPr>
        <xdr:cNvPr id="4603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1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9525</xdr:colOff>
      <xdr:row>803</xdr:row>
      <xdr:rowOff>9525</xdr:rowOff>
    </xdr:to>
    <xdr:pic>
      <xdr:nvPicPr>
        <xdr:cNvPr id="4604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1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9525</xdr:colOff>
      <xdr:row>803</xdr:row>
      <xdr:rowOff>9525</xdr:rowOff>
    </xdr:to>
    <xdr:pic>
      <xdr:nvPicPr>
        <xdr:cNvPr id="4605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1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9525</xdr:colOff>
      <xdr:row>803</xdr:row>
      <xdr:rowOff>9525</xdr:rowOff>
    </xdr:to>
    <xdr:pic>
      <xdr:nvPicPr>
        <xdr:cNvPr id="4606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1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9525</xdr:colOff>
      <xdr:row>804</xdr:row>
      <xdr:rowOff>9525</xdr:rowOff>
    </xdr:to>
    <xdr:pic>
      <xdr:nvPicPr>
        <xdr:cNvPr id="4607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3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</xdr:col>
      <xdr:colOff>9525</xdr:colOff>
      <xdr:row>804</xdr:row>
      <xdr:rowOff>9525</xdr:rowOff>
    </xdr:to>
    <xdr:pic>
      <xdr:nvPicPr>
        <xdr:cNvPr id="4608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3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</xdr:col>
      <xdr:colOff>9525</xdr:colOff>
      <xdr:row>804</xdr:row>
      <xdr:rowOff>9525</xdr:rowOff>
    </xdr:to>
    <xdr:pic>
      <xdr:nvPicPr>
        <xdr:cNvPr id="4609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3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</xdr:col>
      <xdr:colOff>9525</xdr:colOff>
      <xdr:row>804</xdr:row>
      <xdr:rowOff>9525</xdr:rowOff>
    </xdr:to>
    <xdr:pic>
      <xdr:nvPicPr>
        <xdr:cNvPr id="4610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35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9525</xdr:colOff>
      <xdr:row>805</xdr:row>
      <xdr:rowOff>9525</xdr:rowOff>
    </xdr:to>
    <xdr:pic>
      <xdr:nvPicPr>
        <xdr:cNvPr id="4611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55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9525</xdr:colOff>
      <xdr:row>805</xdr:row>
      <xdr:rowOff>9525</xdr:rowOff>
    </xdr:to>
    <xdr:pic>
      <xdr:nvPicPr>
        <xdr:cNvPr id="4612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55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9525</xdr:colOff>
      <xdr:row>805</xdr:row>
      <xdr:rowOff>9525</xdr:rowOff>
    </xdr:to>
    <xdr:pic>
      <xdr:nvPicPr>
        <xdr:cNvPr id="4613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55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9525</xdr:colOff>
      <xdr:row>805</xdr:row>
      <xdr:rowOff>9525</xdr:rowOff>
    </xdr:to>
    <xdr:pic>
      <xdr:nvPicPr>
        <xdr:cNvPr id="4614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55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9525</xdr:colOff>
      <xdr:row>806</xdr:row>
      <xdr:rowOff>9525</xdr:rowOff>
    </xdr:to>
    <xdr:pic>
      <xdr:nvPicPr>
        <xdr:cNvPr id="4615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75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</xdr:col>
      <xdr:colOff>9525</xdr:colOff>
      <xdr:row>806</xdr:row>
      <xdr:rowOff>9525</xdr:rowOff>
    </xdr:to>
    <xdr:pic>
      <xdr:nvPicPr>
        <xdr:cNvPr id="4616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75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</xdr:col>
      <xdr:colOff>9525</xdr:colOff>
      <xdr:row>806</xdr:row>
      <xdr:rowOff>9525</xdr:rowOff>
    </xdr:to>
    <xdr:pic>
      <xdr:nvPicPr>
        <xdr:cNvPr id="4617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75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</xdr:col>
      <xdr:colOff>9525</xdr:colOff>
      <xdr:row>806</xdr:row>
      <xdr:rowOff>9525</xdr:rowOff>
    </xdr:to>
    <xdr:pic>
      <xdr:nvPicPr>
        <xdr:cNvPr id="4618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175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9525</xdr:colOff>
      <xdr:row>808</xdr:row>
      <xdr:rowOff>9525</xdr:rowOff>
    </xdr:to>
    <xdr:pic>
      <xdr:nvPicPr>
        <xdr:cNvPr id="4619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15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</xdr:col>
      <xdr:colOff>9525</xdr:colOff>
      <xdr:row>808</xdr:row>
      <xdr:rowOff>9525</xdr:rowOff>
    </xdr:to>
    <xdr:pic>
      <xdr:nvPicPr>
        <xdr:cNvPr id="4620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15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</xdr:col>
      <xdr:colOff>9525</xdr:colOff>
      <xdr:row>808</xdr:row>
      <xdr:rowOff>9525</xdr:rowOff>
    </xdr:to>
    <xdr:pic>
      <xdr:nvPicPr>
        <xdr:cNvPr id="4621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15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</xdr:col>
      <xdr:colOff>9525</xdr:colOff>
      <xdr:row>808</xdr:row>
      <xdr:rowOff>9525</xdr:rowOff>
    </xdr:to>
    <xdr:pic>
      <xdr:nvPicPr>
        <xdr:cNvPr id="4622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15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9525</xdr:colOff>
      <xdr:row>809</xdr:row>
      <xdr:rowOff>9525</xdr:rowOff>
    </xdr:to>
    <xdr:pic>
      <xdr:nvPicPr>
        <xdr:cNvPr id="4623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3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</xdr:col>
      <xdr:colOff>9525</xdr:colOff>
      <xdr:row>809</xdr:row>
      <xdr:rowOff>9525</xdr:rowOff>
    </xdr:to>
    <xdr:pic>
      <xdr:nvPicPr>
        <xdr:cNvPr id="4624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3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</xdr:col>
      <xdr:colOff>9525</xdr:colOff>
      <xdr:row>809</xdr:row>
      <xdr:rowOff>9525</xdr:rowOff>
    </xdr:to>
    <xdr:pic>
      <xdr:nvPicPr>
        <xdr:cNvPr id="4625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3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</xdr:col>
      <xdr:colOff>9525</xdr:colOff>
      <xdr:row>809</xdr:row>
      <xdr:rowOff>9525</xdr:rowOff>
    </xdr:to>
    <xdr:pic>
      <xdr:nvPicPr>
        <xdr:cNvPr id="4626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35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9525</xdr:colOff>
      <xdr:row>810</xdr:row>
      <xdr:rowOff>9525</xdr:rowOff>
    </xdr:to>
    <xdr:pic>
      <xdr:nvPicPr>
        <xdr:cNvPr id="4627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55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1</xdr:col>
      <xdr:colOff>9525</xdr:colOff>
      <xdr:row>810</xdr:row>
      <xdr:rowOff>9525</xdr:rowOff>
    </xdr:to>
    <xdr:pic>
      <xdr:nvPicPr>
        <xdr:cNvPr id="4628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55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1</xdr:col>
      <xdr:colOff>9525</xdr:colOff>
      <xdr:row>810</xdr:row>
      <xdr:rowOff>9525</xdr:rowOff>
    </xdr:to>
    <xdr:pic>
      <xdr:nvPicPr>
        <xdr:cNvPr id="4629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55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1</xdr:col>
      <xdr:colOff>9525</xdr:colOff>
      <xdr:row>810</xdr:row>
      <xdr:rowOff>9525</xdr:rowOff>
    </xdr:to>
    <xdr:pic>
      <xdr:nvPicPr>
        <xdr:cNvPr id="4630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55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9525</xdr:colOff>
      <xdr:row>811</xdr:row>
      <xdr:rowOff>9525</xdr:rowOff>
    </xdr:to>
    <xdr:pic>
      <xdr:nvPicPr>
        <xdr:cNvPr id="4631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75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811</xdr:row>
      <xdr:rowOff>0</xdr:rowOff>
    </xdr:from>
    <xdr:to>
      <xdr:col>1</xdr:col>
      <xdr:colOff>9525</xdr:colOff>
      <xdr:row>811</xdr:row>
      <xdr:rowOff>9525</xdr:rowOff>
    </xdr:to>
    <xdr:pic>
      <xdr:nvPicPr>
        <xdr:cNvPr id="4632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75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811</xdr:row>
      <xdr:rowOff>0</xdr:rowOff>
    </xdr:from>
    <xdr:to>
      <xdr:col>1</xdr:col>
      <xdr:colOff>9525</xdr:colOff>
      <xdr:row>811</xdr:row>
      <xdr:rowOff>9525</xdr:rowOff>
    </xdr:to>
    <xdr:pic>
      <xdr:nvPicPr>
        <xdr:cNvPr id="4633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75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811</xdr:row>
      <xdr:rowOff>0</xdr:rowOff>
    </xdr:from>
    <xdr:to>
      <xdr:col>1</xdr:col>
      <xdr:colOff>9525</xdr:colOff>
      <xdr:row>811</xdr:row>
      <xdr:rowOff>9525</xdr:rowOff>
    </xdr:to>
    <xdr:pic>
      <xdr:nvPicPr>
        <xdr:cNvPr id="4634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75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9525</xdr:colOff>
      <xdr:row>812</xdr:row>
      <xdr:rowOff>9525</xdr:rowOff>
    </xdr:to>
    <xdr:pic>
      <xdr:nvPicPr>
        <xdr:cNvPr id="4635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9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9525</xdr:colOff>
      <xdr:row>812</xdr:row>
      <xdr:rowOff>9525</xdr:rowOff>
    </xdr:to>
    <xdr:pic>
      <xdr:nvPicPr>
        <xdr:cNvPr id="4636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9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9525</xdr:colOff>
      <xdr:row>812</xdr:row>
      <xdr:rowOff>9525</xdr:rowOff>
    </xdr:to>
    <xdr:pic>
      <xdr:nvPicPr>
        <xdr:cNvPr id="4637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9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9525</xdr:colOff>
      <xdr:row>812</xdr:row>
      <xdr:rowOff>9525</xdr:rowOff>
    </xdr:to>
    <xdr:pic>
      <xdr:nvPicPr>
        <xdr:cNvPr id="4638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9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9525</xdr:colOff>
      <xdr:row>812</xdr:row>
      <xdr:rowOff>9525</xdr:rowOff>
    </xdr:to>
    <xdr:pic>
      <xdr:nvPicPr>
        <xdr:cNvPr id="4639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9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9525</xdr:colOff>
      <xdr:row>812</xdr:row>
      <xdr:rowOff>9525</xdr:rowOff>
    </xdr:to>
    <xdr:pic>
      <xdr:nvPicPr>
        <xdr:cNvPr id="4640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9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9525</xdr:colOff>
      <xdr:row>812</xdr:row>
      <xdr:rowOff>9525</xdr:rowOff>
    </xdr:to>
    <xdr:pic>
      <xdr:nvPicPr>
        <xdr:cNvPr id="4641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9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</xdr:col>
      <xdr:colOff>9525</xdr:colOff>
      <xdr:row>812</xdr:row>
      <xdr:rowOff>9525</xdr:rowOff>
    </xdr:to>
    <xdr:pic>
      <xdr:nvPicPr>
        <xdr:cNvPr id="4642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29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9525</xdr:colOff>
      <xdr:row>813</xdr:row>
      <xdr:rowOff>9525</xdr:rowOff>
    </xdr:to>
    <xdr:pic>
      <xdr:nvPicPr>
        <xdr:cNvPr id="4643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15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813</xdr:row>
      <xdr:rowOff>0</xdr:rowOff>
    </xdr:from>
    <xdr:to>
      <xdr:col>1</xdr:col>
      <xdr:colOff>9525</xdr:colOff>
      <xdr:row>813</xdr:row>
      <xdr:rowOff>9525</xdr:rowOff>
    </xdr:to>
    <xdr:pic>
      <xdr:nvPicPr>
        <xdr:cNvPr id="4644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15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813</xdr:row>
      <xdr:rowOff>0</xdr:rowOff>
    </xdr:from>
    <xdr:to>
      <xdr:col>1</xdr:col>
      <xdr:colOff>9525</xdr:colOff>
      <xdr:row>813</xdr:row>
      <xdr:rowOff>9525</xdr:rowOff>
    </xdr:to>
    <xdr:pic>
      <xdr:nvPicPr>
        <xdr:cNvPr id="4645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15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813</xdr:row>
      <xdr:rowOff>0</xdr:rowOff>
    </xdr:from>
    <xdr:to>
      <xdr:col>1</xdr:col>
      <xdr:colOff>9525</xdr:colOff>
      <xdr:row>813</xdr:row>
      <xdr:rowOff>9525</xdr:rowOff>
    </xdr:to>
    <xdr:pic>
      <xdr:nvPicPr>
        <xdr:cNvPr id="4646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15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9525</xdr:colOff>
      <xdr:row>815</xdr:row>
      <xdr:rowOff>9525</xdr:rowOff>
    </xdr:to>
    <xdr:pic>
      <xdr:nvPicPr>
        <xdr:cNvPr id="4647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815</xdr:row>
      <xdr:rowOff>0</xdr:rowOff>
    </xdr:from>
    <xdr:to>
      <xdr:col>1</xdr:col>
      <xdr:colOff>9525</xdr:colOff>
      <xdr:row>815</xdr:row>
      <xdr:rowOff>9525</xdr:rowOff>
    </xdr:to>
    <xdr:pic>
      <xdr:nvPicPr>
        <xdr:cNvPr id="4648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5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815</xdr:row>
      <xdr:rowOff>0</xdr:rowOff>
    </xdr:from>
    <xdr:to>
      <xdr:col>1</xdr:col>
      <xdr:colOff>9525</xdr:colOff>
      <xdr:row>815</xdr:row>
      <xdr:rowOff>9525</xdr:rowOff>
    </xdr:to>
    <xdr:pic>
      <xdr:nvPicPr>
        <xdr:cNvPr id="4649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5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815</xdr:row>
      <xdr:rowOff>0</xdr:rowOff>
    </xdr:from>
    <xdr:to>
      <xdr:col>1</xdr:col>
      <xdr:colOff>9525</xdr:colOff>
      <xdr:row>815</xdr:row>
      <xdr:rowOff>9525</xdr:rowOff>
    </xdr:to>
    <xdr:pic>
      <xdr:nvPicPr>
        <xdr:cNvPr id="4650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5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9525</xdr:colOff>
      <xdr:row>816</xdr:row>
      <xdr:rowOff>9525</xdr:rowOff>
    </xdr:to>
    <xdr:pic>
      <xdr:nvPicPr>
        <xdr:cNvPr id="4651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75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</xdr:col>
      <xdr:colOff>9525</xdr:colOff>
      <xdr:row>816</xdr:row>
      <xdr:rowOff>9525</xdr:rowOff>
    </xdr:to>
    <xdr:pic>
      <xdr:nvPicPr>
        <xdr:cNvPr id="4652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75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</xdr:col>
      <xdr:colOff>9525</xdr:colOff>
      <xdr:row>816</xdr:row>
      <xdr:rowOff>9525</xdr:rowOff>
    </xdr:to>
    <xdr:pic>
      <xdr:nvPicPr>
        <xdr:cNvPr id="4653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75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816</xdr:row>
      <xdr:rowOff>0</xdr:rowOff>
    </xdr:from>
    <xdr:to>
      <xdr:col>1</xdr:col>
      <xdr:colOff>9525</xdr:colOff>
      <xdr:row>816</xdr:row>
      <xdr:rowOff>9525</xdr:rowOff>
    </xdr:to>
    <xdr:pic>
      <xdr:nvPicPr>
        <xdr:cNvPr id="4654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75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9525</xdr:colOff>
      <xdr:row>817</xdr:row>
      <xdr:rowOff>9525</xdr:rowOff>
    </xdr:to>
    <xdr:pic>
      <xdr:nvPicPr>
        <xdr:cNvPr id="4655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5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817</xdr:row>
      <xdr:rowOff>0</xdr:rowOff>
    </xdr:from>
    <xdr:to>
      <xdr:col>1</xdr:col>
      <xdr:colOff>9525</xdr:colOff>
      <xdr:row>817</xdr:row>
      <xdr:rowOff>9525</xdr:rowOff>
    </xdr:to>
    <xdr:pic>
      <xdr:nvPicPr>
        <xdr:cNvPr id="4656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95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817</xdr:row>
      <xdr:rowOff>0</xdr:rowOff>
    </xdr:from>
    <xdr:to>
      <xdr:col>1</xdr:col>
      <xdr:colOff>9525</xdr:colOff>
      <xdr:row>817</xdr:row>
      <xdr:rowOff>9525</xdr:rowOff>
    </xdr:to>
    <xdr:pic>
      <xdr:nvPicPr>
        <xdr:cNvPr id="4657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95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817</xdr:row>
      <xdr:rowOff>0</xdr:rowOff>
    </xdr:from>
    <xdr:to>
      <xdr:col>1</xdr:col>
      <xdr:colOff>9525</xdr:colOff>
      <xdr:row>817</xdr:row>
      <xdr:rowOff>9525</xdr:rowOff>
    </xdr:to>
    <xdr:pic>
      <xdr:nvPicPr>
        <xdr:cNvPr id="4658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395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818</xdr:row>
      <xdr:rowOff>0</xdr:rowOff>
    </xdr:from>
    <xdr:to>
      <xdr:col>0</xdr:col>
      <xdr:colOff>9525</xdr:colOff>
      <xdr:row>818</xdr:row>
      <xdr:rowOff>9525</xdr:rowOff>
    </xdr:to>
    <xdr:pic>
      <xdr:nvPicPr>
        <xdr:cNvPr id="4659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15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1</xdr:col>
      <xdr:colOff>9525</xdr:colOff>
      <xdr:row>818</xdr:row>
      <xdr:rowOff>9525</xdr:rowOff>
    </xdr:to>
    <xdr:pic>
      <xdr:nvPicPr>
        <xdr:cNvPr id="4660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15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1</xdr:col>
      <xdr:colOff>9525</xdr:colOff>
      <xdr:row>818</xdr:row>
      <xdr:rowOff>9525</xdr:rowOff>
    </xdr:to>
    <xdr:pic>
      <xdr:nvPicPr>
        <xdr:cNvPr id="4661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15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1</xdr:col>
      <xdr:colOff>9525</xdr:colOff>
      <xdr:row>818</xdr:row>
      <xdr:rowOff>9525</xdr:rowOff>
    </xdr:to>
    <xdr:pic>
      <xdr:nvPicPr>
        <xdr:cNvPr id="4662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15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819</xdr:row>
      <xdr:rowOff>0</xdr:rowOff>
    </xdr:from>
    <xdr:to>
      <xdr:col>0</xdr:col>
      <xdr:colOff>9525</xdr:colOff>
      <xdr:row>819</xdr:row>
      <xdr:rowOff>9525</xdr:rowOff>
    </xdr:to>
    <xdr:pic>
      <xdr:nvPicPr>
        <xdr:cNvPr id="4663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35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819</xdr:row>
      <xdr:rowOff>0</xdr:rowOff>
    </xdr:from>
    <xdr:to>
      <xdr:col>1</xdr:col>
      <xdr:colOff>9525</xdr:colOff>
      <xdr:row>819</xdr:row>
      <xdr:rowOff>9525</xdr:rowOff>
    </xdr:to>
    <xdr:pic>
      <xdr:nvPicPr>
        <xdr:cNvPr id="4664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35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819</xdr:row>
      <xdr:rowOff>0</xdr:rowOff>
    </xdr:from>
    <xdr:to>
      <xdr:col>1</xdr:col>
      <xdr:colOff>9525</xdr:colOff>
      <xdr:row>819</xdr:row>
      <xdr:rowOff>9525</xdr:rowOff>
    </xdr:to>
    <xdr:pic>
      <xdr:nvPicPr>
        <xdr:cNvPr id="4665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35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819</xdr:row>
      <xdr:rowOff>0</xdr:rowOff>
    </xdr:from>
    <xdr:to>
      <xdr:col>1</xdr:col>
      <xdr:colOff>9525</xdr:colOff>
      <xdr:row>819</xdr:row>
      <xdr:rowOff>9525</xdr:rowOff>
    </xdr:to>
    <xdr:pic>
      <xdr:nvPicPr>
        <xdr:cNvPr id="4666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35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820</xdr:row>
      <xdr:rowOff>0</xdr:rowOff>
    </xdr:from>
    <xdr:to>
      <xdr:col>0</xdr:col>
      <xdr:colOff>9525</xdr:colOff>
      <xdr:row>820</xdr:row>
      <xdr:rowOff>9525</xdr:rowOff>
    </xdr:to>
    <xdr:pic>
      <xdr:nvPicPr>
        <xdr:cNvPr id="4667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55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820</xdr:row>
      <xdr:rowOff>0</xdr:rowOff>
    </xdr:from>
    <xdr:to>
      <xdr:col>1</xdr:col>
      <xdr:colOff>9525</xdr:colOff>
      <xdr:row>820</xdr:row>
      <xdr:rowOff>9525</xdr:rowOff>
    </xdr:to>
    <xdr:pic>
      <xdr:nvPicPr>
        <xdr:cNvPr id="4668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55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820</xdr:row>
      <xdr:rowOff>0</xdr:rowOff>
    </xdr:from>
    <xdr:to>
      <xdr:col>1</xdr:col>
      <xdr:colOff>9525</xdr:colOff>
      <xdr:row>820</xdr:row>
      <xdr:rowOff>9525</xdr:rowOff>
    </xdr:to>
    <xdr:pic>
      <xdr:nvPicPr>
        <xdr:cNvPr id="4669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55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820</xdr:row>
      <xdr:rowOff>0</xdr:rowOff>
    </xdr:from>
    <xdr:to>
      <xdr:col>1</xdr:col>
      <xdr:colOff>9525</xdr:colOff>
      <xdr:row>820</xdr:row>
      <xdr:rowOff>9525</xdr:rowOff>
    </xdr:to>
    <xdr:pic>
      <xdr:nvPicPr>
        <xdr:cNvPr id="4670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55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821</xdr:row>
      <xdr:rowOff>0</xdr:rowOff>
    </xdr:from>
    <xdr:to>
      <xdr:col>0</xdr:col>
      <xdr:colOff>9525</xdr:colOff>
      <xdr:row>821</xdr:row>
      <xdr:rowOff>9525</xdr:rowOff>
    </xdr:to>
    <xdr:pic>
      <xdr:nvPicPr>
        <xdr:cNvPr id="4671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75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</xdr:col>
      <xdr:colOff>9525</xdr:colOff>
      <xdr:row>821</xdr:row>
      <xdr:rowOff>9525</xdr:rowOff>
    </xdr:to>
    <xdr:pic>
      <xdr:nvPicPr>
        <xdr:cNvPr id="4672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75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</xdr:col>
      <xdr:colOff>9525</xdr:colOff>
      <xdr:row>821</xdr:row>
      <xdr:rowOff>9525</xdr:rowOff>
    </xdr:to>
    <xdr:pic>
      <xdr:nvPicPr>
        <xdr:cNvPr id="4673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75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</xdr:col>
      <xdr:colOff>9525</xdr:colOff>
      <xdr:row>821</xdr:row>
      <xdr:rowOff>9525</xdr:rowOff>
    </xdr:to>
    <xdr:pic>
      <xdr:nvPicPr>
        <xdr:cNvPr id="4674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75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822</xdr:row>
      <xdr:rowOff>0</xdr:rowOff>
    </xdr:from>
    <xdr:to>
      <xdr:col>0</xdr:col>
      <xdr:colOff>9525</xdr:colOff>
      <xdr:row>822</xdr:row>
      <xdr:rowOff>9525</xdr:rowOff>
    </xdr:to>
    <xdr:pic>
      <xdr:nvPicPr>
        <xdr:cNvPr id="4675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95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822</xdr:row>
      <xdr:rowOff>0</xdr:rowOff>
    </xdr:from>
    <xdr:to>
      <xdr:col>1</xdr:col>
      <xdr:colOff>9525</xdr:colOff>
      <xdr:row>822</xdr:row>
      <xdr:rowOff>9525</xdr:rowOff>
    </xdr:to>
    <xdr:pic>
      <xdr:nvPicPr>
        <xdr:cNvPr id="4676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95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822</xdr:row>
      <xdr:rowOff>0</xdr:rowOff>
    </xdr:from>
    <xdr:to>
      <xdr:col>1</xdr:col>
      <xdr:colOff>9525</xdr:colOff>
      <xdr:row>822</xdr:row>
      <xdr:rowOff>9525</xdr:rowOff>
    </xdr:to>
    <xdr:pic>
      <xdr:nvPicPr>
        <xdr:cNvPr id="4677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95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822</xdr:row>
      <xdr:rowOff>0</xdr:rowOff>
    </xdr:from>
    <xdr:to>
      <xdr:col>1</xdr:col>
      <xdr:colOff>9525</xdr:colOff>
      <xdr:row>822</xdr:row>
      <xdr:rowOff>9525</xdr:rowOff>
    </xdr:to>
    <xdr:pic>
      <xdr:nvPicPr>
        <xdr:cNvPr id="4678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495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824</xdr:row>
      <xdr:rowOff>0</xdr:rowOff>
    </xdr:from>
    <xdr:to>
      <xdr:col>0</xdr:col>
      <xdr:colOff>9525</xdr:colOff>
      <xdr:row>824</xdr:row>
      <xdr:rowOff>9525</xdr:rowOff>
    </xdr:to>
    <xdr:pic>
      <xdr:nvPicPr>
        <xdr:cNvPr id="4679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3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</xdr:col>
      <xdr:colOff>9525</xdr:colOff>
      <xdr:row>824</xdr:row>
      <xdr:rowOff>9525</xdr:rowOff>
    </xdr:to>
    <xdr:pic>
      <xdr:nvPicPr>
        <xdr:cNvPr id="4680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3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</xdr:col>
      <xdr:colOff>9525</xdr:colOff>
      <xdr:row>824</xdr:row>
      <xdr:rowOff>9525</xdr:rowOff>
    </xdr:to>
    <xdr:pic>
      <xdr:nvPicPr>
        <xdr:cNvPr id="4681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3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</xdr:col>
      <xdr:colOff>9525</xdr:colOff>
      <xdr:row>824</xdr:row>
      <xdr:rowOff>9525</xdr:rowOff>
    </xdr:to>
    <xdr:pic>
      <xdr:nvPicPr>
        <xdr:cNvPr id="4682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3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825</xdr:row>
      <xdr:rowOff>0</xdr:rowOff>
    </xdr:from>
    <xdr:to>
      <xdr:col>0</xdr:col>
      <xdr:colOff>9525</xdr:colOff>
      <xdr:row>825</xdr:row>
      <xdr:rowOff>9525</xdr:rowOff>
    </xdr:to>
    <xdr:pic>
      <xdr:nvPicPr>
        <xdr:cNvPr id="4683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55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825</xdr:row>
      <xdr:rowOff>0</xdr:rowOff>
    </xdr:from>
    <xdr:to>
      <xdr:col>1</xdr:col>
      <xdr:colOff>9525</xdr:colOff>
      <xdr:row>825</xdr:row>
      <xdr:rowOff>9525</xdr:rowOff>
    </xdr:to>
    <xdr:pic>
      <xdr:nvPicPr>
        <xdr:cNvPr id="4684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55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825</xdr:row>
      <xdr:rowOff>0</xdr:rowOff>
    </xdr:from>
    <xdr:to>
      <xdr:col>1</xdr:col>
      <xdr:colOff>9525</xdr:colOff>
      <xdr:row>825</xdr:row>
      <xdr:rowOff>9525</xdr:rowOff>
    </xdr:to>
    <xdr:pic>
      <xdr:nvPicPr>
        <xdr:cNvPr id="4685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55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825</xdr:row>
      <xdr:rowOff>0</xdr:rowOff>
    </xdr:from>
    <xdr:to>
      <xdr:col>1</xdr:col>
      <xdr:colOff>9525</xdr:colOff>
      <xdr:row>825</xdr:row>
      <xdr:rowOff>9525</xdr:rowOff>
    </xdr:to>
    <xdr:pic>
      <xdr:nvPicPr>
        <xdr:cNvPr id="4686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55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826</xdr:row>
      <xdr:rowOff>0</xdr:rowOff>
    </xdr:from>
    <xdr:to>
      <xdr:col>0</xdr:col>
      <xdr:colOff>9525</xdr:colOff>
      <xdr:row>826</xdr:row>
      <xdr:rowOff>9525</xdr:rowOff>
    </xdr:to>
    <xdr:pic>
      <xdr:nvPicPr>
        <xdr:cNvPr id="4687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75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</xdr:col>
      <xdr:colOff>9525</xdr:colOff>
      <xdr:row>826</xdr:row>
      <xdr:rowOff>9525</xdr:rowOff>
    </xdr:to>
    <xdr:pic>
      <xdr:nvPicPr>
        <xdr:cNvPr id="4688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75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</xdr:col>
      <xdr:colOff>9525</xdr:colOff>
      <xdr:row>826</xdr:row>
      <xdr:rowOff>9525</xdr:rowOff>
    </xdr:to>
    <xdr:pic>
      <xdr:nvPicPr>
        <xdr:cNvPr id="4689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75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</xdr:col>
      <xdr:colOff>9525</xdr:colOff>
      <xdr:row>826</xdr:row>
      <xdr:rowOff>9525</xdr:rowOff>
    </xdr:to>
    <xdr:pic>
      <xdr:nvPicPr>
        <xdr:cNvPr id="4690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75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827</xdr:row>
      <xdr:rowOff>0</xdr:rowOff>
    </xdr:from>
    <xdr:to>
      <xdr:col>0</xdr:col>
      <xdr:colOff>9525</xdr:colOff>
      <xdr:row>827</xdr:row>
      <xdr:rowOff>9525</xdr:rowOff>
    </xdr:to>
    <xdr:pic>
      <xdr:nvPicPr>
        <xdr:cNvPr id="4691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5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827</xdr:row>
      <xdr:rowOff>0</xdr:rowOff>
    </xdr:from>
    <xdr:to>
      <xdr:col>1</xdr:col>
      <xdr:colOff>9525</xdr:colOff>
      <xdr:row>827</xdr:row>
      <xdr:rowOff>9525</xdr:rowOff>
    </xdr:to>
    <xdr:pic>
      <xdr:nvPicPr>
        <xdr:cNvPr id="4692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95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827</xdr:row>
      <xdr:rowOff>0</xdr:rowOff>
    </xdr:from>
    <xdr:to>
      <xdr:col>1</xdr:col>
      <xdr:colOff>9525</xdr:colOff>
      <xdr:row>827</xdr:row>
      <xdr:rowOff>9525</xdr:rowOff>
    </xdr:to>
    <xdr:pic>
      <xdr:nvPicPr>
        <xdr:cNvPr id="4693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95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827</xdr:row>
      <xdr:rowOff>0</xdr:rowOff>
    </xdr:from>
    <xdr:to>
      <xdr:col>1</xdr:col>
      <xdr:colOff>9525</xdr:colOff>
      <xdr:row>827</xdr:row>
      <xdr:rowOff>9525</xdr:rowOff>
    </xdr:to>
    <xdr:pic>
      <xdr:nvPicPr>
        <xdr:cNvPr id="4694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95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828</xdr:row>
      <xdr:rowOff>0</xdr:rowOff>
    </xdr:from>
    <xdr:to>
      <xdr:col>0</xdr:col>
      <xdr:colOff>9525</xdr:colOff>
      <xdr:row>828</xdr:row>
      <xdr:rowOff>9525</xdr:rowOff>
    </xdr:to>
    <xdr:pic>
      <xdr:nvPicPr>
        <xdr:cNvPr id="4695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15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828</xdr:row>
      <xdr:rowOff>0</xdr:rowOff>
    </xdr:from>
    <xdr:to>
      <xdr:col>1</xdr:col>
      <xdr:colOff>9525</xdr:colOff>
      <xdr:row>828</xdr:row>
      <xdr:rowOff>9525</xdr:rowOff>
    </xdr:to>
    <xdr:pic>
      <xdr:nvPicPr>
        <xdr:cNvPr id="4696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15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828</xdr:row>
      <xdr:rowOff>0</xdr:rowOff>
    </xdr:from>
    <xdr:to>
      <xdr:col>1</xdr:col>
      <xdr:colOff>9525</xdr:colOff>
      <xdr:row>828</xdr:row>
      <xdr:rowOff>9525</xdr:rowOff>
    </xdr:to>
    <xdr:pic>
      <xdr:nvPicPr>
        <xdr:cNvPr id="4697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15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828</xdr:row>
      <xdr:rowOff>0</xdr:rowOff>
    </xdr:from>
    <xdr:to>
      <xdr:col>1</xdr:col>
      <xdr:colOff>9525</xdr:colOff>
      <xdr:row>828</xdr:row>
      <xdr:rowOff>9525</xdr:rowOff>
    </xdr:to>
    <xdr:pic>
      <xdr:nvPicPr>
        <xdr:cNvPr id="4698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615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9525</xdr:colOff>
      <xdr:row>733</xdr:row>
      <xdr:rowOff>9525</xdr:rowOff>
    </xdr:to>
    <xdr:pic>
      <xdr:nvPicPr>
        <xdr:cNvPr id="4699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9525</xdr:rowOff>
    </xdr:to>
    <xdr:pic>
      <xdr:nvPicPr>
        <xdr:cNvPr id="4700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9525</xdr:rowOff>
    </xdr:to>
    <xdr:pic>
      <xdr:nvPicPr>
        <xdr:cNvPr id="4701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9525</xdr:rowOff>
    </xdr:to>
    <xdr:pic>
      <xdr:nvPicPr>
        <xdr:cNvPr id="4702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999</xdr:row>
      <xdr:rowOff>0</xdr:rowOff>
    </xdr:from>
    <xdr:to>
      <xdr:col>0</xdr:col>
      <xdr:colOff>9525</xdr:colOff>
      <xdr:row>999</xdr:row>
      <xdr:rowOff>9525</xdr:rowOff>
    </xdr:to>
    <xdr:pic>
      <xdr:nvPicPr>
        <xdr:cNvPr id="4703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3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999</xdr:row>
      <xdr:rowOff>0</xdr:rowOff>
    </xdr:from>
    <xdr:to>
      <xdr:col>1</xdr:col>
      <xdr:colOff>9525</xdr:colOff>
      <xdr:row>999</xdr:row>
      <xdr:rowOff>9525</xdr:rowOff>
    </xdr:to>
    <xdr:pic>
      <xdr:nvPicPr>
        <xdr:cNvPr id="4704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3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999</xdr:row>
      <xdr:rowOff>0</xdr:rowOff>
    </xdr:from>
    <xdr:to>
      <xdr:col>1</xdr:col>
      <xdr:colOff>9525</xdr:colOff>
      <xdr:row>999</xdr:row>
      <xdr:rowOff>9525</xdr:rowOff>
    </xdr:to>
    <xdr:pic>
      <xdr:nvPicPr>
        <xdr:cNvPr id="4705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3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999</xdr:row>
      <xdr:rowOff>0</xdr:rowOff>
    </xdr:from>
    <xdr:to>
      <xdr:col>1</xdr:col>
      <xdr:colOff>9525</xdr:colOff>
      <xdr:row>999</xdr:row>
      <xdr:rowOff>9525</xdr:rowOff>
    </xdr:to>
    <xdr:pic>
      <xdr:nvPicPr>
        <xdr:cNvPr id="4706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3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1000</xdr:row>
      <xdr:rowOff>0</xdr:rowOff>
    </xdr:from>
    <xdr:to>
      <xdr:col>0</xdr:col>
      <xdr:colOff>9525</xdr:colOff>
      <xdr:row>1000</xdr:row>
      <xdr:rowOff>9525</xdr:rowOff>
    </xdr:to>
    <xdr:pic>
      <xdr:nvPicPr>
        <xdr:cNvPr id="4707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5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1000</xdr:row>
      <xdr:rowOff>0</xdr:rowOff>
    </xdr:from>
    <xdr:to>
      <xdr:col>1</xdr:col>
      <xdr:colOff>9525</xdr:colOff>
      <xdr:row>1000</xdr:row>
      <xdr:rowOff>9525</xdr:rowOff>
    </xdr:to>
    <xdr:pic>
      <xdr:nvPicPr>
        <xdr:cNvPr id="4708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5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1000</xdr:row>
      <xdr:rowOff>0</xdr:rowOff>
    </xdr:from>
    <xdr:to>
      <xdr:col>1</xdr:col>
      <xdr:colOff>9525</xdr:colOff>
      <xdr:row>1000</xdr:row>
      <xdr:rowOff>9525</xdr:rowOff>
    </xdr:to>
    <xdr:pic>
      <xdr:nvPicPr>
        <xdr:cNvPr id="4709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5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1000</xdr:row>
      <xdr:rowOff>0</xdr:rowOff>
    </xdr:from>
    <xdr:to>
      <xdr:col>1</xdr:col>
      <xdr:colOff>9525</xdr:colOff>
      <xdr:row>1000</xdr:row>
      <xdr:rowOff>9525</xdr:rowOff>
    </xdr:to>
    <xdr:pic>
      <xdr:nvPicPr>
        <xdr:cNvPr id="4710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5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1001</xdr:row>
      <xdr:rowOff>0</xdr:rowOff>
    </xdr:from>
    <xdr:to>
      <xdr:col>0</xdr:col>
      <xdr:colOff>9525</xdr:colOff>
      <xdr:row>1001</xdr:row>
      <xdr:rowOff>9525</xdr:rowOff>
    </xdr:to>
    <xdr:pic>
      <xdr:nvPicPr>
        <xdr:cNvPr id="4711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</xdr:col>
      <xdr:colOff>9525</xdr:colOff>
      <xdr:row>1001</xdr:row>
      <xdr:rowOff>9525</xdr:rowOff>
    </xdr:to>
    <xdr:pic>
      <xdr:nvPicPr>
        <xdr:cNvPr id="4712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7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</xdr:col>
      <xdr:colOff>9525</xdr:colOff>
      <xdr:row>1001</xdr:row>
      <xdr:rowOff>9525</xdr:rowOff>
    </xdr:to>
    <xdr:pic>
      <xdr:nvPicPr>
        <xdr:cNvPr id="4713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7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</xdr:col>
      <xdr:colOff>9525</xdr:colOff>
      <xdr:row>1001</xdr:row>
      <xdr:rowOff>9525</xdr:rowOff>
    </xdr:to>
    <xdr:pic>
      <xdr:nvPicPr>
        <xdr:cNvPr id="4714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7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1002</xdr:row>
      <xdr:rowOff>0</xdr:rowOff>
    </xdr:from>
    <xdr:to>
      <xdr:col>0</xdr:col>
      <xdr:colOff>9525</xdr:colOff>
      <xdr:row>1002</xdr:row>
      <xdr:rowOff>9525</xdr:rowOff>
    </xdr:to>
    <xdr:pic>
      <xdr:nvPicPr>
        <xdr:cNvPr id="4715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1002</xdr:row>
      <xdr:rowOff>0</xdr:rowOff>
    </xdr:from>
    <xdr:to>
      <xdr:col>1</xdr:col>
      <xdr:colOff>9525</xdr:colOff>
      <xdr:row>1002</xdr:row>
      <xdr:rowOff>9525</xdr:rowOff>
    </xdr:to>
    <xdr:pic>
      <xdr:nvPicPr>
        <xdr:cNvPr id="4716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9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1002</xdr:row>
      <xdr:rowOff>0</xdr:rowOff>
    </xdr:from>
    <xdr:to>
      <xdr:col>1</xdr:col>
      <xdr:colOff>9525</xdr:colOff>
      <xdr:row>1002</xdr:row>
      <xdr:rowOff>9525</xdr:rowOff>
    </xdr:to>
    <xdr:pic>
      <xdr:nvPicPr>
        <xdr:cNvPr id="4717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9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1002</xdr:row>
      <xdr:rowOff>0</xdr:rowOff>
    </xdr:from>
    <xdr:to>
      <xdr:col>1</xdr:col>
      <xdr:colOff>9525</xdr:colOff>
      <xdr:row>1002</xdr:row>
      <xdr:rowOff>9525</xdr:rowOff>
    </xdr:to>
    <xdr:pic>
      <xdr:nvPicPr>
        <xdr:cNvPr id="4718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09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1003</xdr:row>
      <xdr:rowOff>0</xdr:rowOff>
    </xdr:from>
    <xdr:to>
      <xdr:col>0</xdr:col>
      <xdr:colOff>9525</xdr:colOff>
      <xdr:row>1003</xdr:row>
      <xdr:rowOff>9525</xdr:rowOff>
    </xdr:to>
    <xdr:pic>
      <xdr:nvPicPr>
        <xdr:cNvPr id="4719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12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1003</xdr:row>
      <xdr:rowOff>0</xdr:rowOff>
    </xdr:from>
    <xdr:to>
      <xdr:col>1</xdr:col>
      <xdr:colOff>9525</xdr:colOff>
      <xdr:row>1003</xdr:row>
      <xdr:rowOff>9525</xdr:rowOff>
    </xdr:to>
    <xdr:pic>
      <xdr:nvPicPr>
        <xdr:cNvPr id="4720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12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1003</xdr:row>
      <xdr:rowOff>0</xdr:rowOff>
    </xdr:from>
    <xdr:to>
      <xdr:col>1</xdr:col>
      <xdr:colOff>9525</xdr:colOff>
      <xdr:row>1003</xdr:row>
      <xdr:rowOff>9525</xdr:rowOff>
    </xdr:to>
    <xdr:pic>
      <xdr:nvPicPr>
        <xdr:cNvPr id="4721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12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1003</xdr:row>
      <xdr:rowOff>0</xdr:rowOff>
    </xdr:from>
    <xdr:to>
      <xdr:col>1</xdr:col>
      <xdr:colOff>9525</xdr:colOff>
      <xdr:row>1003</xdr:row>
      <xdr:rowOff>9525</xdr:rowOff>
    </xdr:to>
    <xdr:pic>
      <xdr:nvPicPr>
        <xdr:cNvPr id="4722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12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1004</xdr:row>
      <xdr:rowOff>0</xdr:rowOff>
    </xdr:from>
    <xdr:to>
      <xdr:col>0</xdr:col>
      <xdr:colOff>9525</xdr:colOff>
      <xdr:row>1004</xdr:row>
      <xdr:rowOff>9525</xdr:rowOff>
    </xdr:to>
    <xdr:pic>
      <xdr:nvPicPr>
        <xdr:cNvPr id="4723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3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</xdr:col>
      <xdr:colOff>9525</xdr:colOff>
      <xdr:row>1004</xdr:row>
      <xdr:rowOff>9525</xdr:rowOff>
    </xdr:to>
    <xdr:pic>
      <xdr:nvPicPr>
        <xdr:cNvPr id="4724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3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</xdr:col>
      <xdr:colOff>9525</xdr:colOff>
      <xdr:row>1004</xdr:row>
      <xdr:rowOff>9525</xdr:rowOff>
    </xdr:to>
    <xdr:pic>
      <xdr:nvPicPr>
        <xdr:cNvPr id="4725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3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</xdr:col>
      <xdr:colOff>9525</xdr:colOff>
      <xdr:row>1004</xdr:row>
      <xdr:rowOff>9525</xdr:rowOff>
    </xdr:to>
    <xdr:pic>
      <xdr:nvPicPr>
        <xdr:cNvPr id="4726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3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1005</xdr:row>
      <xdr:rowOff>0</xdr:rowOff>
    </xdr:from>
    <xdr:to>
      <xdr:col>0</xdr:col>
      <xdr:colOff>9525</xdr:colOff>
      <xdr:row>1005</xdr:row>
      <xdr:rowOff>9525</xdr:rowOff>
    </xdr:to>
    <xdr:pic>
      <xdr:nvPicPr>
        <xdr:cNvPr id="4727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52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9525</xdr:colOff>
      <xdr:row>1005</xdr:row>
      <xdr:rowOff>9525</xdr:rowOff>
    </xdr:to>
    <xdr:pic>
      <xdr:nvPicPr>
        <xdr:cNvPr id="4728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52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9525</xdr:colOff>
      <xdr:row>1005</xdr:row>
      <xdr:rowOff>9525</xdr:rowOff>
    </xdr:to>
    <xdr:pic>
      <xdr:nvPicPr>
        <xdr:cNvPr id="4729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52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9525</xdr:colOff>
      <xdr:row>1005</xdr:row>
      <xdr:rowOff>9525</xdr:rowOff>
    </xdr:to>
    <xdr:pic>
      <xdr:nvPicPr>
        <xdr:cNvPr id="4730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52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9525</xdr:colOff>
      <xdr:row>1006</xdr:row>
      <xdr:rowOff>9525</xdr:rowOff>
    </xdr:to>
    <xdr:pic>
      <xdr:nvPicPr>
        <xdr:cNvPr id="4731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72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4732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72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4733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72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9525</xdr:colOff>
      <xdr:row>1006</xdr:row>
      <xdr:rowOff>9525</xdr:rowOff>
    </xdr:to>
    <xdr:pic>
      <xdr:nvPicPr>
        <xdr:cNvPr id="4734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72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1007</xdr:row>
      <xdr:rowOff>0</xdr:rowOff>
    </xdr:from>
    <xdr:to>
      <xdr:col>0</xdr:col>
      <xdr:colOff>9525</xdr:colOff>
      <xdr:row>1007</xdr:row>
      <xdr:rowOff>9525</xdr:rowOff>
    </xdr:to>
    <xdr:pic>
      <xdr:nvPicPr>
        <xdr:cNvPr id="4735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9525</xdr:colOff>
      <xdr:row>1007</xdr:row>
      <xdr:rowOff>9525</xdr:rowOff>
    </xdr:to>
    <xdr:pic>
      <xdr:nvPicPr>
        <xdr:cNvPr id="4736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9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9525</xdr:colOff>
      <xdr:row>1007</xdr:row>
      <xdr:rowOff>9525</xdr:rowOff>
    </xdr:to>
    <xdr:pic>
      <xdr:nvPicPr>
        <xdr:cNvPr id="4737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9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9525</xdr:colOff>
      <xdr:row>1007</xdr:row>
      <xdr:rowOff>9525</xdr:rowOff>
    </xdr:to>
    <xdr:pic>
      <xdr:nvPicPr>
        <xdr:cNvPr id="4738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193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1008</xdr:row>
      <xdr:rowOff>0</xdr:rowOff>
    </xdr:from>
    <xdr:to>
      <xdr:col>0</xdr:col>
      <xdr:colOff>9525</xdr:colOff>
      <xdr:row>1008</xdr:row>
      <xdr:rowOff>9525</xdr:rowOff>
    </xdr:to>
    <xdr:pic>
      <xdr:nvPicPr>
        <xdr:cNvPr id="4739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1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1008</xdr:row>
      <xdr:rowOff>0</xdr:rowOff>
    </xdr:from>
    <xdr:to>
      <xdr:col>1</xdr:col>
      <xdr:colOff>9525</xdr:colOff>
      <xdr:row>1008</xdr:row>
      <xdr:rowOff>9525</xdr:rowOff>
    </xdr:to>
    <xdr:pic>
      <xdr:nvPicPr>
        <xdr:cNvPr id="4740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1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1008</xdr:row>
      <xdr:rowOff>0</xdr:rowOff>
    </xdr:from>
    <xdr:to>
      <xdr:col>1</xdr:col>
      <xdr:colOff>9525</xdr:colOff>
      <xdr:row>1008</xdr:row>
      <xdr:rowOff>9525</xdr:rowOff>
    </xdr:to>
    <xdr:pic>
      <xdr:nvPicPr>
        <xdr:cNvPr id="4741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1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1008</xdr:row>
      <xdr:rowOff>0</xdr:rowOff>
    </xdr:from>
    <xdr:to>
      <xdr:col>1</xdr:col>
      <xdr:colOff>9525</xdr:colOff>
      <xdr:row>1008</xdr:row>
      <xdr:rowOff>9525</xdr:rowOff>
    </xdr:to>
    <xdr:pic>
      <xdr:nvPicPr>
        <xdr:cNvPr id="4742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13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1009</xdr:row>
      <xdr:rowOff>0</xdr:rowOff>
    </xdr:from>
    <xdr:to>
      <xdr:col>0</xdr:col>
      <xdr:colOff>9525</xdr:colOff>
      <xdr:row>1009</xdr:row>
      <xdr:rowOff>9525</xdr:rowOff>
    </xdr:to>
    <xdr:pic>
      <xdr:nvPicPr>
        <xdr:cNvPr id="4743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33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9525</xdr:colOff>
      <xdr:row>1009</xdr:row>
      <xdr:rowOff>9525</xdr:rowOff>
    </xdr:to>
    <xdr:pic>
      <xdr:nvPicPr>
        <xdr:cNvPr id="4744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33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9525</xdr:colOff>
      <xdr:row>1009</xdr:row>
      <xdr:rowOff>9525</xdr:rowOff>
    </xdr:to>
    <xdr:pic>
      <xdr:nvPicPr>
        <xdr:cNvPr id="4745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33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9525</xdr:colOff>
      <xdr:row>1009</xdr:row>
      <xdr:rowOff>9525</xdr:rowOff>
    </xdr:to>
    <xdr:pic>
      <xdr:nvPicPr>
        <xdr:cNvPr id="4746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33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1010</xdr:row>
      <xdr:rowOff>0</xdr:rowOff>
    </xdr:from>
    <xdr:to>
      <xdr:col>0</xdr:col>
      <xdr:colOff>9525</xdr:colOff>
      <xdr:row>1010</xdr:row>
      <xdr:rowOff>9525</xdr:rowOff>
    </xdr:to>
    <xdr:pic>
      <xdr:nvPicPr>
        <xdr:cNvPr id="4747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5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1010</xdr:row>
      <xdr:rowOff>0</xdr:rowOff>
    </xdr:from>
    <xdr:to>
      <xdr:col>1</xdr:col>
      <xdr:colOff>9525</xdr:colOff>
      <xdr:row>1010</xdr:row>
      <xdr:rowOff>9525</xdr:rowOff>
    </xdr:to>
    <xdr:pic>
      <xdr:nvPicPr>
        <xdr:cNvPr id="4748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5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1010</xdr:row>
      <xdr:rowOff>0</xdr:rowOff>
    </xdr:from>
    <xdr:to>
      <xdr:col>1</xdr:col>
      <xdr:colOff>9525</xdr:colOff>
      <xdr:row>1010</xdr:row>
      <xdr:rowOff>9525</xdr:rowOff>
    </xdr:to>
    <xdr:pic>
      <xdr:nvPicPr>
        <xdr:cNvPr id="4749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5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1010</xdr:row>
      <xdr:rowOff>0</xdr:rowOff>
    </xdr:from>
    <xdr:to>
      <xdr:col>1</xdr:col>
      <xdr:colOff>9525</xdr:colOff>
      <xdr:row>1010</xdr:row>
      <xdr:rowOff>9525</xdr:rowOff>
    </xdr:to>
    <xdr:pic>
      <xdr:nvPicPr>
        <xdr:cNvPr id="4750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5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1011</xdr:row>
      <xdr:rowOff>0</xdr:rowOff>
    </xdr:from>
    <xdr:to>
      <xdr:col>0</xdr:col>
      <xdr:colOff>9525</xdr:colOff>
      <xdr:row>1011</xdr:row>
      <xdr:rowOff>9525</xdr:rowOff>
    </xdr:to>
    <xdr:pic>
      <xdr:nvPicPr>
        <xdr:cNvPr id="4751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7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</xdr:col>
      <xdr:colOff>9525</xdr:colOff>
      <xdr:row>1011</xdr:row>
      <xdr:rowOff>9525</xdr:rowOff>
    </xdr:to>
    <xdr:pic>
      <xdr:nvPicPr>
        <xdr:cNvPr id="4752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7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</xdr:col>
      <xdr:colOff>9525</xdr:colOff>
      <xdr:row>1011</xdr:row>
      <xdr:rowOff>9525</xdr:rowOff>
    </xdr:to>
    <xdr:pic>
      <xdr:nvPicPr>
        <xdr:cNvPr id="4753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7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</xdr:col>
      <xdr:colOff>9525</xdr:colOff>
      <xdr:row>1011</xdr:row>
      <xdr:rowOff>9525</xdr:rowOff>
    </xdr:to>
    <xdr:pic>
      <xdr:nvPicPr>
        <xdr:cNvPr id="4754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73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9525</xdr:colOff>
      <xdr:row>733</xdr:row>
      <xdr:rowOff>9525</xdr:rowOff>
    </xdr:to>
    <xdr:pic>
      <xdr:nvPicPr>
        <xdr:cNvPr id="4755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9525</xdr:rowOff>
    </xdr:to>
    <xdr:pic>
      <xdr:nvPicPr>
        <xdr:cNvPr id="4756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9525</xdr:rowOff>
    </xdr:to>
    <xdr:pic>
      <xdr:nvPicPr>
        <xdr:cNvPr id="4757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9525</xdr:rowOff>
    </xdr:to>
    <xdr:pic>
      <xdr:nvPicPr>
        <xdr:cNvPr id="4758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9525</xdr:colOff>
      <xdr:row>700</xdr:row>
      <xdr:rowOff>9525</xdr:rowOff>
    </xdr:to>
    <xdr:pic>
      <xdr:nvPicPr>
        <xdr:cNvPr id="4759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55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9525</xdr:colOff>
      <xdr:row>700</xdr:row>
      <xdr:rowOff>9525</xdr:rowOff>
    </xdr:to>
    <xdr:pic>
      <xdr:nvPicPr>
        <xdr:cNvPr id="4760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055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9525</xdr:colOff>
      <xdr:row>700</xdr:row>
      <xdr:rowOff>9525</xdr:rowOff>
    </xdr:to>
    <xdr:pic>
      <xdr:nvPicPr>
        <xdr:cNvPr id="4761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055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700</xdr:row>
      <xdr:rowOff>0</xdr:rowOff>
    </xdr:from>
    <xdr:to>
      <xdr:col>1</xdr:col>
      <xdr:colOff>9525</xdr:colOff>
      <xdr:row>700</xdr:row>
      <xdr:rowOff>9525</xdr:rowOff>
    </xdr:to>
    <xdr:pic>
      <xdr:nvPicPr>
        <xdr:cNvPr id="4762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055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701</xdr:row>
      <xdr:rowOff>0</xdr:rowOff>
    </xdr:from>
    <xdr:to>
      <xdr:col>0</xdr:col>
      <xdr:colOff>9525</xdr:colOff>
      <xdr:row>701</xdr:row>
      <xdr:rowOff>9525</xdr:rowOff>
    </xdr:to>
    <xdr:pic>
      <xdr:nvPicPr>
        <xdr:cNvPr id="4763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75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</xdr:col>
      <xdr:colOff>9525</xdr:colOff>
      <xdr:row>701</xdr:row>
      <xdr:rowOff>9525</xdr:rowOff>
    </xdr:to>
    <xdr:pic>
      <xdr:nvPicPr>
        <xdr:cNvPr id="4764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075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</xdr:col>
      <xdr:colOff>9525</xdr:colOff>
      <xdr:row>701</xdr:row>
      <xdr:rowOff>9525</xdr:rowOff>
    </xdr:to>
    <xdr:pic>
      <xdr:nvPicPr>
        <xdr:cNvPr id="4765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075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</xdr:col>
      <xdr:colOff>9525</xdr:colOff>
      <xdr:row>701</xdr:row>
      <xdr:rowOff>9525</xdr:rowOff>
    </xdr:to>
    <xdr:pic>
      <xdr:nvPicPr>
        <xdr:cNvPr id="4766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075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9525</xdr:colOff>
      <xdr:row>702</xdr:row>
      <xdr:rowOff>9525</xdr:rowOff>
    </xdr:to>
    <xdr:pic>
      <xdr:nvPicPr>
        <xdr:cNvPr id="4767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5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9525</xdr:colOff>
      <xdr:row>702</xdr:row>
      <xdr:rowOff>9525</xdr:rowOff>
    </xdr:to>
    <xdr:pic>
      <xdr:nvPicPr>
        <xdr:cNvPr id="4768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095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9525</xdr:colOff>
      <xdr:row>702</xdr:row>
      <xdr:rowOff>9525</xdr:rowOff>
    </xdr:to>
    <xdr:pic>
      <xdr:nvPicPr>
        <xdr:cNvPr id="4769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095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9525</xdr:colOff>
      <xdr:row>702</xdr:row>
      <xdr:rowOff>9525</xdr:rowOff>
    </xdr:to>
    <xdr:pic>
      <xdr:nvPicPr>
        <xdr:cNvPr id="4770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095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703</xdr:row>
      <xdr:rowOff>0</xdr:rowOff>
    </xdr:from>
    <xdr:to>
      <xdr:col>0</xdr:col>
      <xdr:colOff>9525</xdr:colOff>
      <xdr:row>703</xdr:row>
      <xdr:rowOff>9525</xdr:rowOff>
    </xdr:to>
    <xdr:pic>
      <xdr:nvPicPr>
        <xdr:cNvPr id="4771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15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703</xdr:row>
      <xdr:rowOff>0</xdr:rowOff>
    </xdr:from>
    <xdr:to>
      <xdr:col>1</xdr:col>
      <xdr:colOff>9525</xdr:colOff>
      <xdr:row>703</xdr:row>
      <xdr:rowOff>9525</xdr:rowOff>
    </xdr:to>
    <xdr:pic>
      <xdr:nvPicPr>
        <xdr:cNvPr id="4772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15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703</xdr:row>
      <xdr:rowOff>0</xdr:rowOff>
    </xdr:from>
    <xdr:to>
      <xdr:col>1</xdr:col>
      <xdr:colOff>9525</xdr:colOff>
      <xdr:row>703</xdr:row>
      <xdr:rowOff>9525</xdr:rowOff>
    </xdr:to>
    <xdr:pic>
      <xdr:nvPicPr>
        <xdr:cNvPr id="4773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15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703</xdr:row>
      <xdr:rowOff>0</xdr:rowOff>
    </xdr:from>
    <xdr:to>
      <xdr:col>1</xdr:col>
      <xdr:colOff>9525</xdr:colOff>
      <xdr:row>703</xdr:row>
      <xdr:rowOff>9525</xdr:rowOff>
    </xdr:to>
    <xdr:pic>
      <xdr:nvPicPr>
        <xdr:cNvPr id="4774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15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704</xdr:row>
      <xdr:rowOff>0</xdr:rowOff>
    </xdr:from>
    <xdr:to>
      <xdr:col>0</xdr:col>
      <xdr:colOff>9525</xdr:colOff>
      <xdr:row>704</xdr:row>
      <xdr:rowOff>9525</xdr:rowOff>
    </xdr:to>
    <xdr:pic>
      <xdr:nvPicPr>
        <xdr:cNvPr id="4775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35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4776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35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4777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35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</xdr:col>
      <xdr:colOff>9525</xdr:colOff>
      <xdr:row>704</xdr:row>
      <xdr:rowOff>9525</xdr:rowOff>
    </xdr:to>
    <xdr:pic>
      <xdr:nvPicPr>
        <xdr:cNvPr id="4778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35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9525</xdr:colOff>
      <xdr:row>705</xdr:row>
      <xdr:rowOff>9525</xdr:rowOff>
    </xdr:to>
    <xdr:pic>
      <xdr:nvPicPr>
        <xdr:cNvPr id="4779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5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</xdr:col>
      <xdr:colOff>9525</xdr:colOff>
      <xdr:row>705</xdr:row>
      <xdr:rowOff>9525</xdr:rowOff>
    </xdr:to>
    <xdr:pic>
      <xdr:nvPicPr>
        <xdr:cNvPr id="4780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5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</xdr:col>
      <xdr:colOff>9525</xdr:colOff>
      <xdr:row>705</xdr:row>
      <xdr:rowOff>9525</xdr:rowOff>
    </xdr:to>
    <xdr:pic>
      <xdr:nvPicPr>
        <xdr:cNvPr id="4781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5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</xdr:col>
      <xdr:colOff>9525</xdr:colOff>
      <xdr:row>705</xdr:row>
      <xdr:rowOff>9525</xdr:rowOff>
    </xdr:to>
    <xdr:pic>
      <xdr:nvPicPr>
        <xdr:cNvPr id="4782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5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9525</xdr:colOff>
      <xdr:row>706</xdr:row>
      <xdr:rowOff>9525</xdr:rowOff>
    </xdr:to>
    <xdr:pic>
      <xdr:nvPicPr>
        <xdr:cNvPr id="4783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75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9525</xdr:rowOff>
    </xdr:to>
    <xdr:pic>
      <xdr:nvPicPr>
        <xdr:cNvPr id="4784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75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9525</xdr:rowOff>
    </xdr:to>
    <xdr:pic>
      <xdr:nvPicPr>
        <xdr:cNvPr id="4785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75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9525</xdr:colOff>
      <xdr:row>706</xdr:row>
      <xdr:rowOff>9525</xdr:rowOff>
    </xdr:to>
    <xdr:pic>
      <xdr:nvPicPr>
        <xdr:cNvPr id="4786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75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707</xdr:row>
      <xdr:rowOff>0</xdr:rowOff>
    </xdr:from>
    <xdr:to>
      <xdr:col>0</xdr:col>
      <xdr:colOff>9525</xdr:colOff>
      <xdr:row>707</xdr:row>
      <xdr:rowOff>9525</xdr:rowOff>
    </xdr:to>
    <xdr:pic>
      <xdr:nvPicPr>
        <xdr:cNvPr id="4787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95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707</xdr:row>
      <xdr:rowOff>0</xdr:rowOff>
    </xdr:from>
    <xdr:to>
      <xdr:col>1</xdr:col>
      <xdr:colOff>9525</xdr:colOff>
      <xdr:row>707</xdr:row>
      <xdr:rowOff>9525</xdr:rowOff>
    </xdr:to>
    <xdr:pic>
      <xdr:nvPicPr>
        <xdr:cNvPr id="4788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95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707</xdr:row>
      <xdr:rowOff>0</xdr:rowOff>
    </xdr:from>
    <xdr:to>
      <xdr:col>1</xdr:col>
      <xdr:colOff>9525</xdr:colOff>
      <xdr:row>707</xdr:row>
      <xdr:rowOff>9525</xdr:rowOff>
    </xdr:to>
    <xdr:pic>
      <xdr:nvPicPr>
        <xdr:cNvPr id="4789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95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707</xdr:row>
      <xdr:rowOff>0</xdr:rowOff>
    </xdr:from>
    <xdr:to>
      <xdr:col>1</xdr:col>
      <xdr:colOff>9525</xdr:colOff>
      <xdr:row>707</xdr:row>
      <xdr:rowOff>9525</xdr:rowOff>
    </xdr:to>
    <xdr:pic>
      <xdr:nvPicPr>
        <xdr:cNvPr id="4790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195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9525</xdr:colOff>
      <xdr:row>708</xdr:row>
      <xdr:rowOff>9525</xdr:rowOff>
    </xdr:to>
    <xdr:pic>
      <xdr:nvPicPr>
        <xdr:cNvPr id="4791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1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708</xdr:row>
      <xdr:rowOff>0</xdr:rowOff>
    </xdr:from>
    <xdr:to>
      <xdr:col>1</xdr:col>
      <xdr:colOff>9525</xdr:colOff>
      <xdr:row>708</xdr:row>
      <xdr:rowOff>9525</xdr:rowOff>
    </xdr:to>
    <xdr:pic>
      <xdr:nvPicPr>
        <xdr:cNvPr id="4792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21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708</xdr:row>
      <xdr:rowOff>0</xdr:rowOff>
    </xdr:from>
    <xdr:to>
      <xdr:col>1</xdr:col>
      <xdr:colOff>9525</xdr:colOff>
      <xdr:row>708</xdr:row>
      <xdr:rowOff>9525</xdr:rowOff>
    </xdr:to>
    <xdr:pic>
      <xdr:nvPicPr>
        <xdr:cNvPr id="4793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21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708</xdr:row>
      <xdr:rowOff>0</xdr:rowOff>
    </xdr:from>
    <xdr:to>
      <xdr:col>1</xdr:col>
      <xdr:colOff>9525</xdr:colOff>
      <xdr:row>708</xdr:row>
      <xdr:rowOff>9525</xdr:rowOff>
    </xdr:to>
    <xdr:pic>
      <xdr:nvPicPr>
        <xdr:cNvPr id="4794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21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709</xdr:row>
      <xdr:rowOff>0</xdr:rowOff>
    </xdr:from>
    <xdr:to>
      <xdr:col>0</xdr:col>
      <xdr:colOff>9525</xdr:colOff>
      <xdr:row>709</xdr:row>
      <xdr:rowOff>9525</xdr:rowOff>
    </xdr:to>
    <xdr:pic>
      <xdr:nvPicPr>
        <xdr:cNvPr id="4795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35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9525</xdr:rowOff>
    </xdr:to>
    <xdr:pic>
      <xdr:nvPicPr>
        <xdr:cNvPr id="4796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235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9525</xdr:rowOff>
    </xdr:to>
    <xdr:pic>
      <xdr:nvPicPr>
        <xdr:cNvPr id="4797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235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</xdr:col>
      <xdr:colOff>9525</xdr:colOff>
      <xdr:row>709</xdr:row>
      <xdr:rowOff>9525</xdr:rowOff>
    </xdr:to>
    <xdr:pic>
      <xdr:nvPicPr>
        <xdr:cNvPr id="4798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235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9525</xdr:colOff>
      <xdr:row>733</xdr:row>
      <xdr:rowOff>9525</xdr:rowOff>
    </xdr:to>
    <xdr:pic>
      <xdr:nvPicPr>
        <xdr:cNvPr id="4799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9525</xdr:rowOff>
    </xdr:to>
    <xdr:pic>
      <xdr:nvPicPr>
        <xdr:cNvPr id="4800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9525</xdr:rowOff>
    </xdr:to>
    <xdr:pic>
      <xdr:nvPicPr>
        <xdr:cNvPr id="4801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9525</xdr:rowOff>
    </xdr:to>
    <xdr:pic>
      <xdr:nvPicPr>
        <xdr:cNvPr id="4802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9525</xdr:colOff>
      <xdr:row>733</xdr:row>
      <xdr:rowOff>19050</xdr:rowOff>
    </xdr:to>
    <xdr:pic>
      <xdr:nvPicPr>
        <xdr:cNvPr id="4803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151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19050</xdr:rowOff>
    </xdr:to>
    <xdr:pic>
      <xdr:nvPicPr>
        <xdr:cNvPr id="4804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19050</xdr:rowOff>
    </xdr:to>
    <xdr:pic>
      <xdr:nvPicPr>
        <xdr:cNvPr id="4805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</xdr:col>
      <xdr:colOff>9525</xdr:colOff>
      <xdr:row>733</xdr:row>
      <xdr:rowOff>19050</xdr:rowOff>
    </xdr:to>
    <xdr:pic>
      <xdr:nvPicPr>
        <xdr:cNvPr id="4806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1517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734</xdr:row>
      <xdr:rowOff>0</xdr:rowOff>
    </xdr:from>
    <xdr:to>
      <xdr:col>0</xdr:col>
      <xdr:colOff>9525</xdr:colOff>
      <xdr:row>734</xdr:row>
      <xdr:rowOff>19050</xdr:rowOff>
    </xdr:to>
    <xdr:pic>
      <xdr:nvPicPr>
        <xdr:cNvPr id="4807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9525</xdr:colOff>
      <xdr:row>734</xdr:row>
      <xdr:rowOff>19050</xdr:rowOff>
    </xdr:to>
    <xdr:pic>
      <xdr:nvPicPr>
        <xdr:cNvPr id="480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351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9525</xdr:colOff>
      <xdr:row>734</xdr:row>
      <xdr:rowOff>19050</xdr:rowOff>
    </xdr:to>
    <xdr:pic>
      <xdr:nvPicPr>
        <xdr:cNvPr id="480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351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</xdr:col>
      <xdr:colOff>9525</xdr:colOff>
      <xdr:row>734</xdr:row>
      <xdr:rowOff>19050</xdr:rowOff>
    </xdr:to>
    <xdr:pic>
      <xdr:nvPicPr>
        <xdr:cNvPr id="481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351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735</xdr:row>
      <xdr:rowOff>0</xdr:rowOff>
    </xdr:from>
    <xdr:to>
      <xdr:col>0</xdr:col>
      <xdr:colOff>9525</xdr:colOff>
      <xdr:row>735</xdr:row>
      <xdr:rowOff>19050</xdr:rowOff>
    </xdr:to>
    <xdr:pic>
      <xdr:nvPicPr>
        <xdr:cNvPr id="4811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551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735</xdr:row>
      <xdr:rowOff>0</xdr:rowOff>
    </xdr:from>
    <xdr:to>
      <xdr:col>1</xdr:col>
      <xdr:colOff>9525</xdr:colOff>
      <xdr:row>735</xdr:row>
      <xdr:rowOff>19050</xdr:rowOff>
    </xdr:to>
    <xdr:pic>
      <xdr:nvPicPr>
        <xdr:cNvPr id="4812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551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735</xdr:row>
      <xdr:rowOff>0</xdr:rowOff>
    </xdr:from>
    <xdr:to>
      <xdr:col>1</xdr:col>
      <xdr:colOff>9525</xdr:colOff>
      <xdr:row>735</xdr:row>
      <xdr:rowOff>19050</xdr:rowOff>
    </xdr:to>
    <xdr:pic>
      <xdr:nvPicPr>
        <xdr:cNvPr id="4813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551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735</xdr:row>
      <xdr:rowOff>0</xdr:rowOff>
    </xdr:from>
    <xdr:to>
      <xdr:col>1</xdr:col>
      <xdr:colOff>9525</xdr:colOff>
      <xdr:row>735</xdr:row>
      <xdr:rowOff>19050</xdr:rowOff>
    </xdr:to>
    <xdr:pic>
      <xdr:nvPicPr>
        <xdr:cNvPr id="4814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551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736</xdr:row>
      <xdr:rowOff>0</xdr:rowOff>
    </xdr:from>
    <xdr:to>
      <xdr:col>0</xdr:col>
      <xdr:colOff>9525</xdr:colOff>
      <xdr:row>736</xdr:row>
      <xdr:rowOff>19050</xdr:rowOff>
    </xdr:to>
    <xdr:pic>
      <xdr:nvPicPr>
        <xdr:cNvPr id="4815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751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</xdr:col>
      <xdr:colOff>9525</xdr:colOff>
      <xdr:row>736</xdr:row>
      <xdr:rowOff>19050</xdr:rowOff>
    </xdr:to>
    <xdr:pic>
      <xdr:nvPicPr>
        <xdr:cNvPr id="4816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751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</xdr:col>
      <xdr:colOff>9525</xdr:colOff>
      <xdr:row>736</xdr:row>
      <xdr:rowOff>19050</xdr:rowOff>
    </xdr:to>
    <xdr:pic>
      <xdr:nvPicPr>
        <xdr:cNvPr id="4817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751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</xdr:col>
      <xdr:colOff>9525</xdr:colOff>
      <xdr:row>736</xdr:row>
      <xdr:rowOff>19050</xdr:rowOff>
    </xdr:to>
    <xdr:pic>
      <xdr:nvPicPr>
        <xdr:cNvPr id="4818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751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737</xdr:row>
      <xdr:rowOff>0</xdr:rowOff>
    </xdr:from>
    <xdr:to>
      <xdr:col>0</xdr:col>
      <xdr:colOff>9525</xdr:colOff>
      <xdr:row>737</xdr:row>
      <xdr:rowOff>19050</xdr:rowOff>
    </xdr:to>
    <xdr:pic>
      <xdr:nvPicPr>
        <xdr:cNvPr id="4819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95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737</xdr:row>
      <xdr:rowOff>0</xdr:rowOff>
    </xdr:from>
    <xdr:to>
      <xdr:col>1</xdr:col>
      <xdr:colOff>9525</xdr:colOff>
      <xdr:row>737</xdr:row>
      <xdr:rowOff>19050</xdr:rowOff>
    </xdr:to>
    <xdr:pic>
      <xdr:nvPicPr>
        <xdr:cNvPr id="4820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95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737</xdr:row>
      <xdr:rowOff>0</xdr:rowOff>
    </xdr:from>
    <xdr:to>
      <xdr:col>1</xdr:col>
      <xdr:colOff>9525</xdr:colOff>
      <xdr:row>737</xdr:row>
      <xdr:rowOff>19050</xdr:rowOff>
    </xdr:to>
    <xdr:pic>
      <xdr:nvPicPr>
        <xdr:cNvPr id="4821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95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737</xdr:row>
      <xdr:rowOff>0</xdr:rowOff>
    </xdr:from>
    <xdr:to>
      <xdr:col>1</xdr:col>
      <xdr:colOff>9525</xdr:colOff>
      <xdr:row>737</xdr:row>
      <xdr:rowOff>19050</xdr:rowOff>
    </xdr:to>
    <xdr:pic>
      <xdr:nvPicPr>
        <xdr:cNvPr id="4822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795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738</xdr:row>
      <xdr:rowOff>0</xdr:rowOff>
    </xdr:from>
    <xdr:to>
      <xdr:col>0</xdr:col>
      <xdr:colOff>9525</xdr:colOff>
      <xdr:row>738</xdr:row>
      <xdr:rowOff>19050</xdr:rowOff>
    </xdr:to>
    <xdr:pic>
      <xdr:nvPicPr>
        <xdr:cNvPr id="4823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151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19050</xdr:rowOff>
    </xdr:to>
    <xdr:pic>
      <xdr:nvPicPr>
        <xdr:cNvPr id="4824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151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19050</xdr:rowOff>
    </xdr:to>
    <xdr:pic>
      <xdr:nvPicPr>
        <xdr:cNvPr id="4825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151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9525</xdr:colOff>
      <xdr:row>738</xdr:row>
      <xdr:rowOff>19050</xdr:rowOff>
    </xdr:to>
    <xdr:pic>
      <xdr:nvPicPr>
        <xdr:cNvPr id="4826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151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739</xdr:row>
      <xdr:rowOff>0</xdr:rowOff>
    </xdr:from>
    <xdr:to>
      <xdr:col>0</xdr:col>
      <xdr:colOff>9525</xdr:colOff>
      <xdr:row>739</xdr:row>
      <xdr:rowOff>19050</xdr:rowOff>
    </xdr:to>
    <xdr:pic>
      <xdr:nvPicPr>
        <xdr:cNvPr id="4827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351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739</xdr:row>
      <xdr:rowOff>0</xdr:rowOff>
    </xdr:from>
    <xdr:to>
      <xdr:col>1</xdr:col>
      <xdr:colOff>9525</xdr:colOff>
      <xdr:row>739</xdr:row>
      <xdr:rowOff>19050</xdr:rowOff>
    </xdr:to>
    <xdr:pic>
      <xdr:nvPicPr>
        <xdr:cNvPr id="4828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351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739</xdr:row>
      <xdr:rowOff>0</xdr:rowOff>
    </xdr:from>
    <xdr:to>
      <xdr:col>1</xdr:col>
      <xdr:colOff>9525</xdr:colOff>
      <xdr:row>739</xdr:row>
      <xdr:rowOff>19050</xdr:rowOff>
    </xdr:to>
    <xdr:pic>
      <xdr:nvPicPr>
        <xdr:cNvPr id="4829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351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739</xdr:row>
      <xdr:rowOff>0</xdr:rowOff>
    </xdr:from>
    <xdr:to>
      <xdr:col>1</xdr:col>
      <xdr:colOff>9525</xdr:colOff>
      <xdr:row>739</xdr:row>
      <xdr:rowOff>19050</xdr:rowOff>
    </xdr:to>
    <xdr:pic>
      <xdr:nvPicPr>
        <xdr:cNvPr id="4830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351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740</xdr:row>
      <xdr:rowOff>0</xdr:rowOff>
    </xdr:from>
    <xdr:to>
      <xdr:col>0</xdr:col>
      <xdr:colOff>9525</xdr:colOff>
      <xdr:row>740</xdr:row>
      <xdr:rowOff>9525</xdr:rowOff>
    </xdr:to>
    <xdr:pic>
      <xdr:nvPicPr>
        <xdr:cNvPr id="4831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5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9525</xdr:colOff>
      <xdr:row>740</xdr:row>
      <xdr:rowOff>9525</xdr:rowOff>
    </xdr:to>
    <xdr:pic>
      <xdr:nvPicPr>
        <xdr:cNvPr id="4832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55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9525</xdr:colOff>
      <xdr:row>740</xdr:row>
      <xdr:rowOff>9525</xdr:rowOff>
    </xdr:to>
    <xdr:pic>
      <xdr:nvPicPr>
        <xdr:cNvPr id="4833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55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9525</xdr:colOff>
      <xdr:row>740</xdr:row>
      <xdr:rowOff>9525</xdr:rowOff>
    </xdr:to>
    <xdr:pic>
      <xdr:nvPicPr>
        <xdr:cNvPr id="4834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55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740</xdr:row>
      <xdr:rowOff>0</xdr:rowOff>
    </xdr:from>
    <xdr:to>
      <xdr:col>0</xdr:col>
      <xdr:colOff>9525</xdr:colOff>
      <xdr:row>740</xdr:row>
      <xdr:rowOff>9525</xdr:rowOff>
    </xdr:to>
    <xdr:pic>
      <xdr:nvPicPr>
        <xdr:cNvPr id="4835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5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9525</xdr:colOff>
      <xdr:row>740</xdr:row>
      <xdr:rowOff>9525</xdr:rowOff>
    </xdr:to>
    <xdr:pic>
      <xdr:nvPicPr>
        <xdr:cNvPr id="4836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55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9525</xdr:colOff>
      <xdr:row>740</xdr:row>
      <xdr:rowOff>9525</xdr:rowOff>
    </xdr:to>
    <xdr:pic>
      <xdr:nvPicPr>
        <xdr:cNvPr id="4837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55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740</xdr:row>
      <xdr:rowOff>0</xdr:rowOff>
    </xdr:from>
    <xdr:to>
      <xdr:col>1</xdr:col>
      <xdr:colOff>9525</xdr:colOff>
      <xdr:row>740</xdr:row>
      <xdr:rowOff>9525</xdr:rowOff>
    </xdr:to>
    <xdr:pic>
      <xdr:nvPicPr>
        <xdr:cNvPr id="4838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55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742</xdr:row>
      <xdr:rowOff>0</xdr:rowOff>
    </xdr:from>
    <xdr:to>
      <xdr:col>0</xdr:col>
      <xdr:colOff>9525</xdr:colOff>
      <xdr:row>742</xdr:row>
      <xdr:rowOff>19050</xdr:rowOff>
    </xdr:to>
    <xdr:pic>
      <xdr:nvPicPr>
        <xdr:cNvPr id="4839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51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742</xdr:row>
      <xdr:rowOff>0</xdr:rowOff>
    </xdr:from>
    <xdr:to>
      <xdr:col>1</xdr:col>
      <xdr:colOff>9525</xdr:colOff>
      <xdr:row>742</xdr:row>
      <xdr:rowOff>19050</xdr:rowOff>
    </xdr:to>
    <xdr:pic>
      <xdr:nvPicPr>
        <xdr:cNvPr id="4840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951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742</xdr:row>
      <xdr:rowOff>0</xdr:rowOff>
    </xdr:from>
    <xdr:to>
      <xdr:col>1</xdr:col>
      <xdr:colOff>9525</xdr:colOff>
      <xdr:row>742</xdr:row>
      <xdr:rowOff>19050</xdr:rowOff>
    </xdr:to>
    <xdr:pic>
      <xdr:nvPicPr>
        <xdr:cNvPr id="4841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951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742</xdr:row>
      <xdr:rowOff>0</xdr:rowOff>
    </xdr:from>
    <xdr:to>
      <xdr:col>1</xdr:col>
      <xdr:colOff>9525</xdr:colOff>
      <xdr:row>742</xdr:row>
      <xdr:rowOff>19050</xdr:rowOff>
    </xdr:to>
    <xdr:pic>
      <xdr:nvPicPr>
        <xdr:cNvPr id="4842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8951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743</xdr:row>
      <xdr:rowOff>0</xdr:rowOff>
    </xdr:from>
    <xdr:to>
      <xdr:col>0</xdr:col>
      <xdr:colOff>9525</xdr:colOff>
      <xdr:row>743</xdr:row>
      <xdr:rowOff>19050</xdr:rowOff>
    </xdr:to>
    <xdr:pic>
      <xdr:nvPicPr>
        <xdr:cNvPr id="484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151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19050</xdr:rowOff>
    </xdr:to>
    <xdr:pic>
      <xdr:nvPicPr>
        <xdr:cNvPr id="4844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151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19050</xdr:rowOff>
    </xdr:to>
    <xdr:pic>
      <xdr:nvPicPr>
        <xdr:cNvPr id="4845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151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</xdr:col>
      <xdr:colOff>9525</xdr:colOff>
      <xdr:row>743</xdr:row>
      <xdr:rowOff>19050</xdr:rowOff>
    </xdr:to>
    <xdr:pic>
      <xdr:nvPicPr>
        <xdr:cNvPr id="4846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151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744</xdr:row>
      <xdr:rowOff>0</xdr:rowOff>
    </xdr:from>
    <xdr:to>
      <xdr:col>0</xdr:col>
      <xdr:colOff>9525</xdr:colOff>
      <xdr:row>744</xdr:row>
      <xdr:rowOff>19050</xdr:rowOff>
    </xdr:to>
    <xdr:pic>
      <xdr:nvPicPr>
        <xdr:cNvPr id="4847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35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</xdr:col>
      <xdr:colOff>9525</xdr:colOff>
      <xdr:row>744</xdr:row>
      <xdr:rowOff>19050</xdr:rowOff>
    </xdr:to>
    <xdr:pic>
      <xdr:nvPicPr>
        <xdr:cNvPr id="4848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35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</xdr:col>
      <xdr:colOff>9525</xdr:colOff>
      <xdr:row>744</xdr:row>
      <xdr:rowOff>19050</xdr:rowOff>
    </xdr:to>
    <xdr:pic>
      <xdr:nvPicPr>
        <xdr:cNvPr id="4849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35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</xdr:col>
      <xdr:colOff>9525</xdr:colOff>
      <xdr:row>744</xdr:row>
      <xdr:rowOff>19050</xdr:rowOff>
    </xdr:to>
    <xdr:pic>
      <xdr:nvPicPr>
        <xdr:cNvPr id="4850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35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745</xdr:row>
      <xdr:rowOff>0</xdr:rowOff>
    </xdr:from>
    <xdr:to>
      <xdr:col>0</xdr:col>
      <xdr:colOff>9525</xdr:colOff>
      <xdr:row>745</xdr:row>
      <xdr:rowOff>19050</xdr:rowOff>
    </xdr:to>
    <xdr:pic>
      <xdr:nvPicPr>
        <xdr:cNvPr id="4851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52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9525</xdr:colOff>
      <xdr:row>745</xdr:row>
      <xdr:rowOff>19050</xdr:rowOff>
    </xdr:to>
    <xdr:pic>
      <xdr:nvPicPr>
        <xdr:cNvPr id="4852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552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9525</xdr:colOff>
      <xdr:row>745</xdr:row>
      <xdr:rowOff>19050</xdr:rowOff>
    </xdr:to>
    <xdr:pic>
      <xdr:nvPicPr>
        <xdr:cNvPr id="4853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552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</xdr:col>
      <xdr:colOff>9525</xdr:colOff>
      <xdr:row>745</xdr:row>
      <xdr:rowOff>19050</xdr:rowOff>
    </xdr:to>
    <xdr:pic>
      <xdr:nvPicPr>
        <xdr:cNvPr id="4854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552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746</xdr:row>
      <xdr:rowOff>0</xdr:rowOff>
    </xdr:from>
    <xdr:to>
      <xdr:col>0</xdr:col>
      <xdr:colOff>9525</xdr:colOff>
      <xdr:row>746</xdr:row>
      <xdr:rowOff>19050</xdr:rowOff>
    </xdr:to>
    <xdr:pic>
      <xdr:nvPicPr>
        <xdr:cNvPr id="4855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752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746</xdr:row>
      <xdr:rowOff>0</xdr:rowOff>
    </xdr:from>
    <xdr:to>
      <xdr:col>1</xdr:col>
      <xdr:colOff>9525</xdr:colOff>
      <xdr:row>746</xdr:row>
      <xdr:rowOff>19050</xdr:rowOff>
    </xdr:to>
    <xdr:pic>
      <xdr:nvPicPr>
        <xdr:cNvPr id="4856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752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746</xdr:row>
      <xdr:rowOff>0</xdr:rowOff>
    </xdr:from>
    <xdr:to>
      <xdr:col>1</xdr:col>
      <xdr:colOff>9525</xdr:colOff>
      <xdr:row>746</xdr:row>
      <xdr:rowOff>19050</xdr:rowOff>
    </xdr:to>
    <xdr:pic>
      <xdr:nvPicPr>
        <xdr:cNvPr id="4857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752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746</xdr:row>
      <xdr:rowOff>0</xdr:rowOff>
    </xdr:from>
    <xdr:to>
      <xdr:col>1</xdr:col>
      <xdr:colOff>9525</xdr:colOff>
      <xdr:row>746</xdr:row>
      <xdr:rowOff>19050</xdr:rowOff>
    </xdr:to>
    <xdr:pic>
      <xdr:nvPicPr>
        <xdr:cNvPr id="4858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752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9525</xdr:colOff>
      <xdr:row>747</xdr:row>
      <xdr:rowOff>19050</xdr:rowOff>
    </xdr:to>
    <xdr:pic>
      <xdr:nvPicPr>
        <xdr:cNvPr id="4859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9520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747</xdr:row>
      <xdr:rowOff>0</xdr:rowOff>
    </xdr:from>
    <xdr:to>
      <xdr:col>1</xdr:col>
      <xdr:colOff>9525</xdr:colOff>
      <xdr:row>747</xdr:row>
      <xdr:rowOff>19050</xdr:rowOff>
    </xdr:to>
    <xdr:pic>
      <xdr:nvPicPr>
        <xdr:cNvPr id="4860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9520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747</xdr:row>
      <xdr:rowOff>0</xdr:rowOff>
    </xdr:from>
    <xdr:to>
      <xdr:col>1</xdr:col>
      <xdr:colOff>9525</xdr:colOff>
      <xdr:row>747</xdr:row>
      <xdr:rowOff>19050</xdr:rowOff>
    </xdr:to>
    <xdr:pic>
      <xdr:nvPicPr>
        <xdr:cNvPr id="4861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9520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747</xdr:row>
      <xdr:rowOff>0</xdr:rowOff>
    </xdr:from>
    <xdr:to>
      <xdr:col>1</xdr:col>
      <xdr:colOff>9525</xdr:colOff>
      <xdr:row>747</xdr:row>
      <xdr:rowOff>19050</xdr:rowOff>
    </xdr:to>
    <xdr:pic>
      <xdr:nvPicPr>
        <xdr:cNvPr id="4862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99520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748</xdr:row>
      <xdr:rowOff>0</xdr:rowOff>
    </xdr:from>
    <xdr:to>
      <xdr:col>0</xdr:col>
      <xdr:colOff>9525</xdr:colOff>
      <xdr:row>748</xdr:row>
      <xdr:rowOff>9525</xdr:rowOff>
    </xdr:to>
    <xdr:pic>
      <xdr:nvPicPr>
        <xdr:cNvPr id="4863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15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</xdr:col>
      <xdr:colOff>9525</xdr:colOff>
      <xdr:row>748</xdr:row>
      <xdr:rowOff>9525</xdr:rowOff>
    </xdr:to>
    <xdr:pic>
      <xdr:nvPicPr>
        <xdr:cNvPr id="4864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15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</xdr:col>
      <xdr:colOff>9525</xdr:colOff>
      <xdr:row>748</xdr:row>
      <xdr:rowOff>9525</xdr:rowOff>
    </xdr:to>
    <xdr:pic>
      <xdr:nvPicPr>
        <xdr:cNvPr id="4865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15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</xdr:col>
      <xdr:colOff>9525</xdr:colOff>
      <xdr:row>748</xdr:row>
      <xdr:rowOff>9525</xdr:rowOff>
    </xdr:to>
    <xdr:pic>
      <xdr:nvPicPr>
        <xdr:cNvPr id="4866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15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749</xdr:row>
      <xdr:rowOff>0</xdr:rowOff>
    </xdr:from>
    <xdr:to>
      <xdr:col>0</xdr:col>
      <xdr:colOff>9525</xdr:colOff>
      <xdr:row>749</xdr:row>
      <xdr:rowOff>19050</xdr:rowOff>
    </xdr:to>
    <xdr:pic>
      <xdr:nvPicPr>
        <xdr:cNvPr id="4867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352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749</xdr:row>
      <xdr:rowOff>0</xdr:rowOff>
    </xdr:from>
    <xdr:to>
      <xdr:col>1</xdr:col>
      <xdr:colOff>9525</xdr:colOff>
      <xdr:row>749</xdr:row>
      <xdr:rowOff>19050</xdr:rowOff>
    </xdr:to>
    <xdr:pic>
      <xdr:nvPicPr>
        <xdr:cNvPr id="4868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352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749</xdr:row>
      <xdr:rowOff>0</xdr:rowOff>
    </xdr:from>
    <xdr:to>
      <xdr:col>1</xdr:col>
      <xdr:colOff>9525</xdr:colOff>
      <xdr:row>749</xdr:row>
      <xdr:rowOff>19050</xdr:rowOff>
    </xdr:to>
    <xdr:pic>
      <xdr:nvPicPr>
        <xdr:cNvPr id="4869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352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749</xdr:row>
      <xdr:rowOff>0</xdr:rowOff>
    </xdr:from>
    <xdr:to>
      <xdr:col>1</xdr:col>
      <xdr:colOff>9525</xdr:colOff>
      <xdr:row>749</xdr:row>
      <xdr:rowOff>19050</xdr:rowOff>
    </xdr:to>
    <xdr:pic>
      <xdr:nvPicPr>
        <xdr:cNvPr id="4870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352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9525</xdr:colOff>
      <xdr:row>750</xdr:row>
      <xdr:rowOff>19050</xdr:rowOff>
    </xdr:to>
    <xdr:pic>
      <xdr:nvPicPr>
        <xdr:cNvPr id="4871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52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</xdr:col>
      <xdr:colOff>9525</xdr:colOff>
      <xdr:row>750</xdr:row>
      <xdr:rowOff>19050</xdr:rowOff>
    </xdr:to>
    <xdr:pic>
      <xdr:nvPicPr>
        <xdr:cNvPr id="4872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552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</xdr:col>
      <xdr:colOff>9525</xdr:colOff>
      <xdr:row>750</xdr:row>
      <xdr:rowOff>19050</xdr:rowOff>
    </xdr:to>
    <xdr:pic>
      <xdr:nvPicPr>
        <xdr:cNvPr id="4873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552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</xdr:col>
      <xdr:colOff>9525</xdr:colOff>
      <xdr:row>750</xdr:row>
      <xdr:rowOff>19050</xdr:rowOff>
    </xdr:to>
    <xdr:pic>
      <xdr:nvPicPr>
        <xdr:cNvPr id="4874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552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751</xdr:row>
      <xdr:rowOff>0</xdr:rowOff>
    </xdr:from>
    <xdr:to>
      <xdr:col>0</xdr:col>
      <xdr:colOff>9525</xdr:colOff>
      <xdr:row>751</xdr:row>
      <xdr:rowOff>19050</xdr:rowOff>
    </xdr:to>
    <xdr:pic>
      <xdr:nvPicPr>
        <xdr:cNvPr id="4875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7521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9525</xdr:colOff>
      <xdr:row>751</xdr:row>
      <xdr:rowOff>19050</xdr:rowOff>
    </xdr:to>
    <xdr:pic>
      <xdr:nvPicPr>
        <xdr:cNvPr id="4876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7521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9525</xdr:colOff>
      <xdr:row>751</xdr:row>
      <xdr:rowOff>19050</xdr:rowOff>
    </xdr:to>
    <xdr:pic>
      <xdr:nvPicPr>
        <xdr:cNvPr id="4877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7521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751</xdr:row>
      <xdr:rowOff>0</xdr:rowOff>
    </xdr:from>
    <xdr:to>
      <xdr:col>1</xdr:col>
      <xdr:colOff>9525</xdr:colOff>
      <xdr:row>751</xdr:row>
      <xdr:rowOff>19050</xdr:rowOff>
    </xdr:to>
    <xdr:pic>
      <xdr:nvPicPr>
        <xdr:cNvPr id="4878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7521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9525</xdr:colOff>
      <xdr:row>752</xdr:row>
      <xdr:rowOff>9525</xdr:rowOff>
    </xdr:to>
    <xdr:pic>
      <xdr:nvPicPr>
        <xdr:cNvPr id="4879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5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752</xdr:row>
      <xdr:rowOff>0</xdr:rowOff>
    </xdr:from>
    <xdr:to>
      <xdr:col>1</xdr:col>
      <xdr:colOff>9525</xdr:colOff>
      <xdr:row>752</xdr:row>
      <xdr:rowOff>9525</xdr:rowOff>
    </xdr:to>
    <xdr:pic>
      <xdr:nvPicPr>
        <xdr:cNvPr id="4880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95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752</xdr:row>
      <xdr:rowOff>0</xdr:rowOff>
    </xdr:from>
    <xdr:to>
      <xdr:col>1</xdr:col>
      <xdr:colOff>9525</xdr:colOff>
      <xdr:row>752</xdr:row>
      <xdr:rowOff>9525</xdr:rowOff>
    </xdr:to>
    <xdr:pic>
      <xdr:nvPicPr>
        <xdr:cNvPr id="4881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95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752</xdr:row>
      <xdr:rowOff>0</xdr:rowOff>
    </xdr:from>
    <xdr:to>
      <xdr:col>1</xdr:col>
      <xdr:colOff>9525</xdr:colOff>
      <xdr:row>752</xdr:row>
      <xdr:rowOff>9525</xdr:rowOff>
    </xdr:to>
    <xdr:pic>
      <xdr:nvPicPr>
        <xdr:cNvPr id="4882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095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753</xdr:row>
      <xdr:rowOff>0</xdr:rowOff>
    </xdr:from>
    <xdr:to>
      <xdr:col>0</xdr:col>
      <xdr:colOff>9525</xdr:colOff>
      <xdr:row>753</xdr:row>
      <xdr:rowOff>19050</xdr:rowOff>
    </xdr:to>
    <xdr:pic>
      <xdr:nvPicPr>
        <xdr:cNvPr id="4883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52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</xdr:col>
      <xdr:colOff>9525</xdr:colOff>
      <xdr:row>753</xdr:row>
      <xdr:rowOff>19050</xdr:rowOff>
    </xdr:to>
    <xdr:pic>
      <xdr:nvPicPr>
        <xdr:cNvPr id="4884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152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</xdr:col>
      <xdr:colOff>9525</xdr:colOff>
      <xdr:row>753</xdr:row>
      <xdr:rowOff>19050</xdr:rowOff>
    </xdr:to>
    <xdr:pic>
      <xdr:nvPicPr>
        <xdr:cNvPr id="4885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152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</xdr:col>
      <xdr:colOff>9525</xdr:colOff>
      <xdr:row>753</xdr:row>
      <xdr:rowOff>19050</xdr:rowOff>
    </xdr:to>
    <xdr:pic>
      <xdr:nvPicPr>
        <xdr:cNvPr id="4886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152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9525</xdr:colOff>
      <xdr:row>754</xdr:row>
      <xdr:rowOff>19050</xdr:rowOff>
    </xdr:to>
    <xdr:pic>
      <xdr:nvPicPr>
        <xdr:cNvPr id="4887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</xdr:col>
      <xdr:colOff>9525</xdr:colOff>
      <xdr:row>754</xdr:row>
      <xdr:rowOff>19050</xdr:rowOff>
    </xdr:to>
    <xdr:pic>
      <xdr:nvPicPr>
        <xdr:cNvPr id="4888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352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</xdr:col>
      <xdr:colOff>9525</xdr:colOff>
      <xdr:row>754</xdr:row>
      <xdr:rowOff>19050</xdr:rowOff>
    </xdr:to>
    <xdr:pic>
      <xdr:nvPicPr>
        <xdr:cNvPr id="4889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352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754</xdr:row>
      <xdr:rowOff>0</xdr:rowOff>
    </xdr:from>
    <xdr:to>
      <xdr:col>1</xdr:col>
      <xdr:colOff>9525</xdr:colOff>
      <xdr:row>754</xdr:row>
      <xdr:rowOff>19050</xdr:rowOff>
    </xdr:to>
    <xdr:pic>
      <xdr:nvPicPr>
        <xdr:cNvPr id="4890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352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755</xdr:row>
      <xdr:rowOff>0</xdr:rowOff>
    </xdr:from>
    <xdr:to>
      <xdr:col>0</xdr:col>
      <xdr:colOff>9525</xdr:colOff>
      <xdr:row>755</xdr:row>
      <xdr:rowOff>19050</xdr:rowOff>
    </xdr:to>
    <xdr:pic>
      <xdr:nvPicPr>
        <xdr:cNvPr id="4891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552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755</xdr:row>
      <xdr:rowOff>0</xdr:rowOff>
    </xdr:from>
    <xdr:to>
      <xdr:col>1</xdr:col>
      <xdr:colOff>9525</xdr:colOff>
      <xdr:row>755</xdr:row>
      <xdr:rowOff>19050</xdr:rowOff>
    </xdr:to>
    <xdr:pic>
      <xdr:nvPicPr>
        <xdr:cNvPr id="4892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552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755</xdr:row>
      <xdr:rowOff>0</xdr:rowOff>
    </xdr:from>
    <xdr:to>
      <xdr:col>1</xdr:col>
      <xdr:colOff>9525</xdr:colOff>
      <xdr:row>755</xdr:row>
      <xdr:rowOff>19050</xdr:rowOff>
    </xdr:to>
    <xdr:pic>
      <xdr:nvPicPr>
        <xdr:cNvPr id="4893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552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755</xdr:row>
      <xdr:rowOff>0</xdr:rowOff>
    </xdr:from>
    <xdr:to>
      <xdr:col>1</xdr:col>
      <xdr:colOff>9525</xdr:colOff>
      <xdr:row>755</xdr:row>
      <xdr:rowOff>19050</xdr:rowOff>
    </xdr:to>
    <xdr:pic>
      <xdr:nvPicPr>
        <xdr:cNvPr id="4894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1552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1247</xdr:row>
      <xdr:rowOff>0</xdr:rowOff>
    </xdr:from>
    <xdr:to>
      <xdr:col>0</xdr:col>
      <xdr:colOff>9525</xdr:colOff>
      <xdr:row>1247</xdr:row>
      <xdr:rowOff>9525</xdr:rowOff>
    </xdr:to>
    <xdr:pic>
      <xdr:nvPicPr>
        <xdr:cNvPr id="4895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4896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4897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4898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9525</xdr:colOff>
      <xdr:row>501</xdr:row>
      <xdr:rowOff>9525</xdr:rowOff>
    </xdr:to>
    <xdr:pic>
      <xdr:nvPicPr>
        <xdr:cNvPr id="4899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74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9525</xdr:colOff>
      <xdr:row>501</xdr:row>
      <xdr:rowOff>9525</xdr:rowOff>
    </xdr:to>
    <xdr:pic>
      <xdr:nvPicPr>
        <xdr:cNvPr id="4900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74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9525</xdr:colOff>
      <xdr:row>501</xdr:row>
      <xdr:rowOff>9525</xdr:rowOff>
    </xdr:to>
    <xdr:pic>
      <xdr:nvPicPr>
        <xdr:cNvPr id="4901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74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9525</xdr:colOff>
      <xdr:row>501</xdr:row>
      <xdr:rowOff>9525</xdr:rowOff>
    </xdr:to>
    <xdr:pic>
      <xdr:nvPicPr>
        <xdr:cNvPr id="4902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74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9525</xdr:colOff>
      <xdr:row>502</xdr:row>
      <xdr:rowOff>9525</xdr:rowOff>
    </xdr:to>
    <xdr:pic>
      <xdr:nvPicPr>
        <xdr:cNvPr id="4903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4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9525</xdr:colOff>
      <xdr:row>502</xdr:row>
      <xdr:rowOff>9525</xdr:rowOff>
    </xdr:to>
    <xdr:pic>
      <xdr:nvPicPr>
        <xdr:cNvPr id="4904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94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9525</xdr:colOff>
      <xdr:row>502</xdr:row>
      <xdr:rowOff>9525</xdr:rowOff>
    </xdr:to>
    <xdr:pic>
      <xdr:nvPicPr>
        <xdr:cNvPr id="4905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94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</xdr:col>
      <xdr:colOff>9525</xdr:colOff>
      <xdr:row>502</xdr:row>
      <xdr:rowOff>9525</xdr:rowOff>
    </xdr:to>
    <xdr:pic>
      <xdr:nvPicPr>
        <xdr:cNvPr id="4906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094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9525</xdr:colOff>
      <xdr:row>503</xdr:row>
      <xdr:rowOff>9525</xdr:rowOff>
    </xdr:to>
    <xdr:pic>
      <xdr:nvPicPr>
        <xdr:cNvPr id="4907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4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503</xdr:row>
      <xdr:rowOff>0</xdr:rowOff>
    </xdr:from>
    <xdr:to>
      <xdr:col>1</xdr:col>
      <xdr:colOff>9525</xdr:colOff>
      <xdr:row>503</xdr:row>
      <xdr:rowOff>9525</xdr:rowOff>
    </xdr:to>
    <xdr:pic>
      <xdr:nvPicPr>
        <xdr:cNvPr id="4908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14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503</xdr:row>
      <xdr:rowOff>0</xdr:rowOff>
    </xdr:from>
    <xdr:to>
      <xdr:col>1</xdr:col>
      <xdr:colOff>9525</xdr:colOff>
      <xdr:row>503</xdr:row>
      <xdr:rowOff>9525</xdr:rowOff>
    </xdr:to>
    <xdr:pic>
      <xdr:nvPicPr>
        <xdr:cNvPr id="4909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14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503</xdr:row>
      <xdr:rowOff>0</xdr:rowOff>
    </xdr:from>
    <xdr:to>
      <xdr:col>1</xdr:col>
      <xdr:colOff>9525</xdr:colOff>
      <xdr:row>503</xdr:row>
      <xdr:rowOff>9525</xdr:rowOff>
    </xdr:to>
    <xdr:pic>
      <xdr:nvPicPr>
        <xdr:cNvPr id="4910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14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491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4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</xdr:col>
      <xdr:colOff>9525</xdr:colOff>
      <xdr:row>504</xdr:row>
      <xdr:rowOff>9525</xdr:rowOff>
    </xdr:to>
    <xdr:pic>
      <xdr:nvPicPr>
        <xdr:cNvPr id="4912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34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</xdr:col>
      <xdr:colOff>9525</xdr:colOff>
      <xdr:row>504</xdr:row>
      <xdr:rowOff>9525</xdr:rowOff>
    </xdr:to>
    <xdr:pic>
      <xdr:nvPicPr>
        <xdr:cNvPr id="4913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34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</xdr:col>
      <xdr:colOff>9525</xdr:colOff>
      <xdr:row>504</xdr:row>
      <xdr:rowOff>9525</xdr:rowOff>
    </xdr:to>
    <xdr:pic>
      <xdr:nvPicPr>
        <xdr:cNvPr id="4914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34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9525</xdr:colOff>
      <xdr:row>505</xdr:row>
      <xdr:rowOff>9525</xdr:rowOff>
    </xdr:to>
    <xdr:pic>
      <xdr:nvPicPr>
        <xdr:cNvPr id="4915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54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9525</xdr:colOff>
      <xdr:row>505</xdr:row>
      <xdr:rowOff>9525</xdr:rowOff>
    </xdr:to>
    <xdr:pic>
      <xdr:nvPicPr>
        <xdr:cNvPr id="4916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54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9525</xdr:colOff>
      <xdr:row>505</xdr:row>
      <xdr:rowOff>9525</xdr:rowOff>
    </xdr:to>
    <xdr:pic>
      <xdr:nvPicPr>
        <xdr:cNvPr id="4917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54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</xdr:col>
      <xdr:colOff>9525</xdr:colOff>
      <xdr:row>505</xdr:row>
      <xdr:rowOff>9525</xdr:rowOff>
    </xdr:to>
    <xdr:pic>
      <xdr:nvPicPr>
        <xdr:cNvPr id="4918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54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9525</xdr:colOff>
      <xdr:row>506</xdr:row>
      <xdr:rowOff>9525</xdr:rowOff>
    </xdr:to>
    <xdr:pic>
      <xdr:nvPicPr>
        <xdr:cNvPr id="4919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74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9525</xdr:colOff>
      <xdr:row>506</xdr:row>
      <xdr:rowOff>9525</xdr:rowOff>
    </xdr:to>
    <xdr:pic>
      <xdr:nvPicPr>
        <xdr:cNvPr id="4920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74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9525</xdr:colOff>
      <xdr:row>506</xdr:row>
      <xdr:rowOff>9525</xdr:rowOff>
    </xdr:to>
    <xdr:pic>
      <xdr:nvPicPr>
        <xdr:cNvPr id="4921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74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</xdr:col>
      <xdr:colOff>9525</xdr:colOff>
      <xdr:row>506</xdr:row>
      <xdr:rowOff>9525</xdr:rowOff>
    </xdr:to>
    <xdr:pic>
      <xdr:nvPicPr>
        <xdr:cNvPr id="4922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74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9525</xdr:colOff>
      <xdr:row>507</xdr:row>
      <xdr:rowOff>9525</xdr:rowOff>
    </xdr:to>
    <xdr:pic>
      <xdr:nvPicPr>
        <xdr:cNvPr id="4923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9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1</xdr:col>
      <xdr:colOff>9525</xdr:colOff>
      <xdr:row>507</xdr:row>
      <xdr:rowOff>9525</xdr:rowOff>
    </xdr:to>
    <xdr:pic>
      <xdr:nvPicPr>
        <xdr:cNvPr id="4924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9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1</xdr:col>
      <xdr:colOff>9525</xdr:colOff>
      <xdr:row>507</xdr:row>
      <xdr:rowOff>9525</xdr:rowOff>
    </xdr:to>
    <xdr:pic>
      <xdr:nvPicPr>
        <xdr:cNvPr id="4925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9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1</xdr:col>
      <xdr:colOff>9525</xdr:colOff>
      <xdr:row>507</xdr:row>
      <xdr:rowOff>9525</xdr:rowOff>
    </xdr:to>
    <xdr:pic>
      <xdr:nvPicPr>
        <xdr:cNvPr id="4926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19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4927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14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9525</xdr:colOff>
      <xdr:row>508</xdr:row>
      <xdr:rowOff>9525</xdr:rowOff>
    </xdr:to>
    <xdr:pic>
      <xdr:nvPicPr>
        <xdr:cNvPr id="4928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14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9525</xdr:colOff>
      <xdr:row>508</xdr:row>
      <xdr:rowOff>9525</xdr:rowOff>
    </xdr:to>
    <xdr:pic>
      <xdr:nvPicPr>
        <xdr:cNvPr id="4929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14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</xdr:col>
      <xdr:colOff>9525</xdr:colOff>
      <xdr:row>508</xdr:row>
      <xdr:rowOff>9525</xdr:rowOff>
    </xdr:to>
    <xdr:pic>
      <xdr:nvPicPr>
        <xdr:cNvPr id="4930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14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4931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34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9525</xdr:colOff>
      <xdr:row>509</xdr:row>
      <xdr:rowOff>9525</xdr:rowOff>
    </xdr:to>
    <xdr:pic>
      <xdr:nvPicPr>
        <xdr:cNvPr id="4932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34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9525</xdr:colOff>
      <xdr:row>509</xdr:row>
      <xdr:rowOff>9525</xdr:rowOff>
    </xdr:to>
    <xdr:pic>
      <xdr:nvPicPr>
        <xdr:cNvPr id="4933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34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</xdr:col>
      <xdr:colOff>9525</xdr:colOff>
      <xdr:row>509</xdr:row>
      <xdr:rowOff>9525</xdr:rowOff>
    </xdr:to>
    <xdr:pic>
      <xdr:nvPicPr>
        <xdr:cNvPr id="4934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34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4935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54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</xdr:col>
      <xdr:colOff>9525</xdr:colOff>
      <xdr:row>510</xdr:row>
      <xdr:rowOff>9525</xdr:rowOff>
    </xdr:to>
    <xdr:pic>
      <xdr:nvPicPr>
        <xdr:cNvPr id="4936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54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</xdr:col>
      <xdr:colOff>9525</xdr:colOff>
      <xdr:row>510</xdr:row>
      <xdr:rowOff>9525</xdr:rowOff>
    </xdr:to>
    <xdr:pic>
      <xdr:nvPicPr>
        <xdr:cNvPr id="4937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54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</xdr:col>
      <xdr:colOff>9525</xdr:colOff>
      <xdr:row>510</xdr:row>
      <xdr:rowOff>9525</xdr:rowOff>
    </xdr:to>
    <xdr:pic>
      <xdr:nvPicPr>
        <xdr:cNvPr id="4938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54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4939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74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9525</xdr:colOff>
      <xdr:row>511</xdr:row>
      <xdr:rowOff>9525</xdr:rowOff>
    </xdr:to>
    <xdr:pic>
      <xdr:nvPicPr>
        <xdr:cNvPr id="4940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74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9525</xdr:colOff>
      <xdr:row>511</xdr:row>
      <xdr:rowOff>9525</xdr:rowOff>
    </xdr:to>
    <xdr:pic>
      <xdr:nvPicPr>
        <xdr:cNvPr id="4941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74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9525</xdr:colOff>
      <xdr:row>511</xdr:row>
      <xdr:rowOff>9525</xdr:rowOff>
    </xdr:to>
    <xdr:pic>
      <xdr:nvPicPr>
        <xdr:cNvPr id="4942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74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4943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94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9525</xdr:colOff>
      <xdr:row>512</xdr:row>
      <xdr:rowOff>9525</xdr:rowOff>
    </xdr:to>
    <xdr:pic>
      <xdr:nvPicPr>
        <xdr:cNvPr id="4944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94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9525</xdr:colOff>
      <xdr:row>512</xdr:row>
      <xdr:rowOff>9525</xdr:rowOff>
    </xdr:to>
    <xdr:pic>
      <xdr:nvPicPr>
        <xdr:cNvPr id="4945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94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512</xdr:row>
      <xdr:rowOff>0</xdr:rowOff>
    </xdr:from>
    <xdr:to>
      <xdr:col>1</xdr:col>
      <xdr:colOff>9525</xdr:colOff>
      <xdr:row>512</xdr:row>
      <xdr:rowOff>9525</xdr:rowOff>
    </xdr:to>
    <xdr:pic>
      <xdr:nvPicPr>
        <xdr:cNvPr id="4946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294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9525</xdr:rowOff>
    </xdr:to>
    <xdr:pic>
      <xdr:nvPicPr>
        <xdr:cNvPr id="4947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14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</xdr:col>
      <xdr:colOff>9525</xdr:colOff>
      <xdr:row>513</xdr:row>
      <xdr:rowOff>9525</xdr:rowOff>
    </xdr:to>
    <xdr:pic>
      <xdr:nvPicPr>
        <xdr:cNvPr id="4948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14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</xdr:col>
      <xdr:colOff>9525</xdr:colOff>
      <xdr:row>513</xdr:row>
      <xdr:rowOff>9525</xdr:rowOff>
    </xdr:to>
    <xdr:pic>
      <xdr:nvPicPr>
        <xdr:cNvPr id="4949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14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1</xdr:col>
      <xdr:colOff>9525</xdr:colOff>
      <xdr:row>513</xdr:row>
      <xdr:rowOff>9525</xdr:rowOff>
    </xdr:to>
    <xdr:pic>
      <xdr:nvPicPr>
        <xdr:cNvPr id="4950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14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9525</xdr:colOff>
      <xdr:row>514</xdr:row>
      <xdr:rowOff>9525</xdr:rowOff>
    </xdr:to>
    <xdr:pic>
      <xdr:nvPicPr>
        <xdr:cNvPr id="4951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9525</xdr:colOff>
      <xdr:row>514</xdr:row>
      <xdr:rowOff>9525</xdr:rowOff>
    </xdr:to>
    <xdr:pic>
      <xdr:nvPicPr>
        <xdr:cNvPr id="4952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34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9525</xdr:colOff>
      <xdr:row>514</xdr:row>
      <xdr:rowOff>9525</xdr:rowOff>
    </xdr:to>
    <xdr:pic>
      <xdr:nvPicPr>
        <xdr:cNvPr id="4953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34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9525</xdr:colOff>
      <xdr:row>514</xdr:row>
      <xdr:rowOff>9525</xdr:rowOff>
    </xdr:to>
    <xdr:pic>
      <xdr:nvPicPr>
        <xdr:cNvPr id="4954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34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9525</xdr:colOff>
      <xdr:row>515</xdr:row>
      <xdr:rowOff>9525</xdr:rowOff>
    </xdr:to>
    <xdr:pic>
      <xdr:nvPicPr>
        <xdr:cNvPr id="4955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54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9525</xdr:colOff>
      <xdr:row>515</xdr:row>
      <xdr:rowOff>9525</xdr:rowOff>
    </xdr:to>
    <xdr:pic>
      <xdr:nvPicPr>
        <xdr:cNvPr id="4956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54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9525</xdr:colOff>
      <xdr:row>515</xdr:row>
      <xdr:rowOff>9525</xdr:rowOff>
    </xdr:to>
    <xdr:pic>
      <xdr:nvPicPr>
        <xdr:cNvPr id="4957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54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515</xdr:row>
      <xdr:rowOff>0</xdr:rowOff>
    </xdr:from>
    <xdr:to>
      <xdr:col>1</xdr:col>
      <xdr:colOff>9525</xdr:colOff>
      <xdr:row>515</xdr:row>
      <xdr:rowOff>9525</xdr:rowOff>
    </xdr:to>
    <xdr:pic>
      <xdr:nvPicPr>
        <xdr:cNvPr id="4958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54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9525</xdr:colOff>
      <xdr:row>516</xdr:row>
      <xdr:rowOff>9525</xdr:rowOff>
    </xdr:to>
    <xdr:pic>
      <xdr:nvPicPr>
        <xdr:cNvPr id="4959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4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9525</xdr:colOff>
      <xdr:row>516</xdr:row>
      <xdr:rowOff>9525</xdr:rowOff>
    </xdr:to>
    <xdr:pic>
      <xdr:nvPicPr>
        <xdr:cNvPr id="4960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74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9525</xdr:colOff>
      <xdr:row>516</xdr:row>
      <xdr:rowOff>9525</xdr:rowOff>
    </xdr:to>
    <xdr:pic>
      <xdr:nvPicPr>
        <xdr:cNvPr id="4961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74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</xdr:col>
      <xdr:colOff>9525</xdr:colOff>
      <xdr:row>516</xdr:row>
      <xdr:rowOff>9525</xdr:rowOff>
    </xdr:to>
    <xdr:pic>
      <xdr:nvPicPr>
        <xdr:cNvPr id="4962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74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9525</xdr:colOff>
      <xdr:row>517</xdr:row>
      <xdr:rowOff>9525</xdr:rowOff>
    </xdr:to>
    <xdr:pic>
      <xdr:nvPicPr>
        <xdr:cNvPr id="4963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94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4964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94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4965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94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9525</xdr:colOff>
      <xdr:row>517</xdr:row>
      <xdr:rowOff>9525</xdr:rowOff>
    </xdr:to>
    <xdr:pic>
      <xdr:nvPicPr>
        <xdr:cNvPr id="4966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394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9525</xdr:colOff>
      <xdr:row>518</xdr:row>
      <xdr:rowOff>9525</xdr:rowOff>
    </xdr:to>
    <xdr:pic>
      <xdr:nvPicPr>
        <xdr:cNvPr id="4967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14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9525</xdr:colOff>
      <xdr:row>518</xdr:row>
      <xdr:rowOff>9525</xdr:rowOff>
    </xdr:to>
    <xdr:pic>
      <xdr:nvPicPr>
        <xdr:cNvPr id="4968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14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9525</xdr:colOff>
      <xdr:row>518</xdr:row>
      <xdr:rowOff>9525</xdr:rowOff>
    </xdr:to>
    <xdr:pic>
      <xdr:nvPicPr>
        <xdr:cNvPr id="4969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14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9525</xdr:colOff>
      <xdr:row>518</xdr:row>
      <xdr:rowOff>9525</xdr:rowOff>
    </xdr:to>
    <xdr:pic>
      <xdr:nvPicPr>
        <xdr:cNvPr id="4970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14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9525</xdr:colOff>
      <xdr:row>519</xdr:row>
      <xdr:rowOff>9525</xdr:rowOff>
    </xdr:to>
    <xdr:pic>
      <xdr:nvPicPr>
        <xdr:cNvPr id="4971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3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9525</xdr:colOff>
      <xdr:row>519</xdr:row>
      <xdr:rowOff>9525</xdr:rowOff>
    </xdr:to>
    <xdr:pic>
      <xdr:nvPicPr>
        <xdr:cNvPr id="4972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3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9525</xdr:colOff>
      <xdr:row>519</xdr:row>
      <xdr:rowOff>9525</xdr:rowOff>
    </xdr:to>
    <xdr:pic>
      <xdr:nvPicPr>
        <xdr:cNvPr id="4973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3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9525</xdr:colOff>
      <xdr:row>519</xdr:row>
      <xdr:rowOff>9525</xdr:rowOff>
    </xdr:to>
    <xdr:pic>
      <xdr:nvPicPr>
        <xdr:cNvPr id="4974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34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9525</xdr:colOff>
      <xdr:row>520</xdr:row>
      <xdr:rowOff>9525</xdr:rowOff>
    </xdr:to>
    <xdr:pic>
      <xdr:nvPicPr>
        <xdr:cNvPr id="4975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54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9525</xdr:colOff>
      <xdr:row>520</xdr:row>
      <xdr:rowOff>9525</xdr:rowOff>
    </xdr:to>
    <xdr:pic>
      <xdr:nvPicPr>
        <xdr:cNvPr id="4976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54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9525</xdr:colOff>
      <xdr:row>520</xdr:row>
      <xdr:rowOff>9525</xdr:rowOff>
    </xdr:to>
    <xdr:pic>
      <xdr:nvPicPr>
        <xdr:cNvPr id="4977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54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520</xdr:row>
      <xdr:rowOff>0</xdr:rowOff>
    </xdr:from>
    <xdr:to>
      <xdr:col>1</xdr:col>
      <xdr:colOff>9525</xdr:colOff>
      <xdr:row>520</xdr:row>
      <xdr:rowOff>9525</xdr:rowOff>
    </xdr:to>
    <xdr:pic>
      <xdr:nvPicPr>
        <xdr:cNvPr id="4978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54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9525</xdr:colOff>
      <xdr:row>521</xdr:row>
      <xdr:rowOff>9525</xdr:rowOff>
    </xdr:to>
    <xdr:pic>
      <xdr:nvPicPr>
        <xdr:cNvPr id="4979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4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9525</xdr:colOff>
      <xdr:row>521</xdr:row>
      <xdr:rowOff>9525</xdr:rowOff>
    </xdr:to>
    <xdr:pic>
      <xdr:nvPicPr>
        <xdr:cNvPr id="4980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74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9525</xdr:colOff>
      <xdr:row>521</xdr:row>
      <xdr:rowOff>9525</xdr:rowOff>
    </xdr:to>
    <xdr:pic>
      <xdr:nvPicPr>
        <xdr:cNvPr id="4981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74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</xdr:col>
      <xdr:colOff>9525</xdr:colOff>
      <xdr:row>521</xdr:row>
      <xdr:rowOff>9525</xdr:rowOff>
    </xdr:to>
    <xdr:pic>
      <xdr:nvPicPr>
        <xdr:cNvPr id="4982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74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9525</xdr:colOff>
      <xdr:row>522</xdr:row>
      <xdr:rowOff>9525</xdr:rowOff>
    </xdr:to>
    <xdr:pic>
      <xdr:nvPicPr>
        <xdr:cNvPr id="4983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94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</xdr:col>
      <xdr:colOff>9525</xdr:colOff>
      <xdr:row>522</xdr:row>
      <xdr:rowOff>9525</xdr:rowOff>
    </xdr:to>
    <xdr:pic>
      <xdr:nvPicPr>
        <xdr:cNvPr id="4984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94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</xdr:col>
      <xdr:colOff>9525</xdr:colOff>
      <xdr:row>522</xdr:row>
      <xdr:rowOff>9525</xdr:rowOff>
    </xdr:to>
    <xdr:pic>
      <xdr:nvPicPr>
        <xdr:cNvPr id="4985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94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</xdr:col>
      <xdr:colOff>9525</xdr:colOff>
      <xdr:row>522</xdr:row>
      <xdr:rowOff>9525</xdr:rowOff>
    </xdr:to>
    <xdr:pic>
      <xdr:nvPicPr>
        <xdr:cNvPr id="4986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494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9525</xdr:colOff>
      <xdr:row>523</xdr:row>
      <xdr:rowOff>9525</xdr:rowOff>
    </xdr:to>
    <xdr:pic>
      <xdr:nvPicPr>
        <xdr:cNvPr id="4987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14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523</xdr:row>
      <xdr:rowOff>0</xdr:rowOff>
    </xdr:from>
    <xdr:to>
      <xdr:col>1</xdr:col>
      <xdr:colOff>9525</xdr:colOff>
      <xdr:row>523</xdr:row>
      <xdr:rowOff>9525</xdr:rowOff>
    </xdr:to>
    <xdr:pic>
      <xdr:nvPicPr>
        <xdr:cNvPr id="4988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14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523</xdr:row>
      <xdr:rowOff>0</xdr:rowOff>
    </xdr:from>
    <xdr:to>
      <xdr:col>1</xdr:col>
      <xdr:colOff>9525</xdr:colOff>
      <xdr:row>523</xdr:row>
      <xdr:rowOff>9525</xdr:rowOff>
    </xdr:to>
    <xdr:pic>
      <xdr:nvPicPr>
        <xdr:cNvPr id="4989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14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523</xdr:row>
      <xdr:rowOff>0</xdr:rowOff>
    </xdr:from>
    <xdr:to>
      <xdr:col>1</xdr:col>
      <xdr:colOff>9525</xdr:colOff>
      <xdr:row>523</xdr:row>
      <xdr:rowOff>9525</xdr:rowOff>
    </xdr:to>
    <xdr:pic>
      <xdr:nvPicPr>
        <xdr:cNvPr id="4990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14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9525</xdr:colOff>
      <xdr:row>524</xdr:row>
      <xdr:rowOff>9525</xdr:rowOff>
    </xdr:to>
    <xdr:pic>
      <xdr:nvPicPr>
        <xdr:cNvPr id="4991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</xdr:col>
      <xdr:colOff>9525</xdr:colOff>
      <xdr:row>524</xdr:row>
      <xdr:rowOff>9525</xdr:rowOff>
    </xdr:to>
    <xdr:pic>
      <xdr:nvPicPr>
        <xdr:cNvPr id="4992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34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</xdr:col>
      <xdr:colOff>9525</xdr:colOff>
      <xdr:row>524</xdr:row>
      <xdr:rowOff>9525</xdr:rowOff>
    </xdr:to>
    <xdr:pic>
      <xdr:nvPicPr>
        <xdr:cNvPr id="4993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34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</xdr:col>
      <xdr:colOff>9525</xdr:colOff>
      <xdr:row>524</xdr:row>
      <xdr:rowOff>9525</xdr:rowOff>
    </xdr:to>
    <xdr:pic>
      <xdr:nvPicPr>
        <xdr:cNvPr id="4994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34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9525</xdr:colOff>
      <xdr:row>525</xdr:row>
      <xdr:rowOff>9525</xdr:rowOff>
    </xdr:to>
    <xdr:pic>
      <xdr:nvPicPr>
        <xdr:cNvPr id="4995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54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9525</xdr:colOff>
      <xdr:row>525</xdr:row>
      <xdr:rowOff>9525</xdr:rowOff>
    </xdr:to>
    <xdr:pic>
      <xdr:nvPicPr>
        <xdr:cNvPr id="4996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54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9525</xdr:colOff>
      <xdr:row>525</xdr:row>
      <xdr:rowOff>9525</xdr:rowOff>
    </xdr:to>
    <xdr:pic>
      <xdr:nvPicPr>
        <xdr:cNvPr id="4997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54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9525</xdr:colOff>
      <xdr:row>525</xdr:row>
      <xdr:rowOff>9525</xdr:rowOff>
    </xdr:to>
    <xdr:pic>
      <xdr:nvPicPr>
        <xdr:cNvPr id="4998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54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9525</xdr:colOff>
      <xdr:row>526</xdr:row>
      <xdr:rowOff>9525</xdr:rowOff>
    </xdr:to>
    <xdr:pic>
      <xdr:nvPicPr>
        <xdr:cNvPr id="4999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4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9525</xdr:rowOff>
    </xdr:to>
    <xdr:pic>
      <xdr:nvPicPr>
        <xdr:cNvPr id="5000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74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9525</xdr:rowOff>
    </xdr:to>
    <xdr:pic>
      <xdr:nvPicPr>
        <xdr:cNvPr id="5001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74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9525</xdr:rowOff>
    </xdr:to>
    <xdr:pic>
      <xdr:nvPicPr>
        <xdr:cNvPr id="5002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74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9525</xdr:colOff>
      <xdr:row>527</xdr:row>
      <xdr:rowOff>9525</xdr:rowOff>
    </xdr:to>
    <xdr:pic>
      <xdr:nvPicPr>
        <xdr:cNvPr id="5003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94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9525</xdr:colOff>
      <xdr:row>527</xdr:row>
      <xdr:rowOff>9525</xdr:rowOff>
    </xdr:to>
    <xdr:pic>
      <xdr:nvPicPr>
        <xdr:cNvPr id="5004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94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9525</xdr:colOff>
      <xdr:row>527</xdr:row>
      <xdr:rowOff>9525</xdr:rowOff>
    </xdr:to>
    <xdr:pic>
      <xdr:nvPicPr>
        <xdr:cNvPr id="5005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94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9525</xdr:colOff>
      <xdr:row>527</xdr:row>
      <xdr:rowOff>9525</xdr:rowOff>
    </xdr:to>
    <xdr:pic>
      <xdr:nvPicPr>
        <xdr:cNvPr id="5006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594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9525</xdr:colOff>
      <xdr:row>528</xdr:row>
      <xdr:rowOff>9525</xdr:rowOff>
    </xdr:to>
    <xdr:pic>
      <xdr:nvPicPr>
        <xdr:cNvPr id="5007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14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</xdr:col>
      <xdr:colOff>9525</xdr:colOff>
      <xdr:row>528</xdr:row>
      <xdr:rowOff>9525</xdr:rowOff>
    </xdr:to>
    <xdr:pic>
      <xdr:nvPicPr>
        <xdr:cNvPr id="5008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14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</xdr:col>
      <xdr:colOff>9525</xdr:colOff>
      <xdr:row>528</xdr:row>
      <xdr:rowOff>9525</xdr:rowOff>
    </xdr:to>
    <xdr:pic>
      <xdr:nvPicPr>
        <xdr:cNvPr id="5009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14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</xdr:col>
      <xdr:colOff>9525</xdr:colOff>
      <xdr:row>528</xdr:row>
      <xdr:rowOff>9525</xdr:rowOff>
    </xdr:to>
    <xdr:pic>
      <xdr:nvPicPr>
        <xdr:cNvPr id="5010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14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9525</xdr:colOff>
      <xdr:row>529</xdr:row>
      <xdr:rowOff>9525</xdr:rowOff>
    </xdr:to>
    <xdr:pic>
      <xdr:nvPicPr>
        <xdr:cNvPr id="5011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4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9525</xdr:colOff>
      <xdr:row>529</xdr:row>
      <xdr:rowOff>9525</xdr:rowOff>
    </xdr:to>
    <xdr:pic>
      <xdr:nvPicPr>
        <xdr:cNvPr id="5012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34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9525</xdr:colOff>
      <xdr:row>529</xdr:row>
      <xdr:rowOff>9525</xdr:rowOff>
    </xdr:to>
    <xdr:pic>
      <xdr:nvPicPr>
        <xdr:cNvPr id="5013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34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9525</xdr:colOff>
      <xdr:row>529</xdr:row>
      <xdr:rowOff>9525</xdr:rowOff>
    </xdr:to>
    <xdr:pic>
      <xdr:nvPicPr>
        <xdr:cNvPr id="5014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34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9525</xdr:colOff>
      <xdr:row>530</xdr:row>
      <xdr:rowOff>9525</xdr:rowOff>
    </xdr:to>
    <xdr:pic>
      <xdr:nvPicPr>
        <xdr:cNvPr id="5015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4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</xdr:col>
      <xdr:colOff>9525</xdr:colOff>
      <xdr:row>530</xdr:row>
      <xdr:rowOff>9525</xdr:rowOff>
    </xdr:to>
    <xdr:pic>
      <xdr:nvPicPr>
        <xdr:cNvPr id="5016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54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</xdr:col>
      <xdr:colOff>9525</xdr:colOff>
      <xdr:row>530</xdr:row>
      <xdr:rowOff>9525</xdr:rowOff>
    </xdr:to>
    <xdr:pic>
      <xdr:nvPicPr>
        <xdr:cNvPr id="5017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54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</xdr:col>
      <xdr:colOff>9525</xdr:colOff>
      <xdr:row>530</xdr:row>
      <xdr:rowOff>9525</xdr:rowOff>
    </xdr:to>
    <xdr:pic>
      <xdr:nvPicPr>
        <xdr:cNvPr id="5018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54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9525</xdr:colOff>
      <xdr:row>531</xdr:row>
      <xdr:rowOff>9525</xdr:rowOff>
    </xdr:to>
    <xdr:pic>
      <xdr:nvPicPr>
        <xdr:cNvPr id="5019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74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9525</xdr:colOff>
      <xdr:row>531</xdr:row>
      <xdr:rowOff>9525</xdr:rowOff>
    </xdr:to>
    <xdr:pic>
      <xdr:nvPicPr>
        <xdr:cNvPr id="5020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74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9525</xdr:colOff>
      <xdr:row>531</xdr:row>
      <xdr:rowOff>9525</xdr:rowOff>
    </xdr:to>
    <xdr:pic>
      <xdr:nvPicPr>
        <xdr:cNvPr id="5021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74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9525</xdr:colOff>
      <xdr:row>531</xdr:row>
      <xdr:rowOff>9525</xdr:rowOff>
    </xdr:to>
    <xdr:pic>
      <xdr:nvPicPr>
        <xdr:cNvPr id="5022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74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9525</xdr:colOff>
      <xdr:row>532</xdr:row>
      <xdr:rowOff>9525</xdr:rowOff>
    </xdr:to>
    <xdr:pic>
      <xdr:nvPicPr>
        <xdr:cNvPr id="5023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4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9525</xdr:rowOff>
    </xdr:to>
    <xdr:pic>
      <xdr:nvPicPr>
        <xdr:cNvPr id="5024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94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9525</xdr:rowOff>
    </xdr:to>
    <xdr:pic>
      <xdr:nvPicPr>
        <xdr:cNvPr id="5025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94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9525</xdr:rowOff>
    </xdr:to>
    <xdr:pic>
      <xdr:nvPicPr>
        <xdr:cNvPr id="5026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694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9525</xdr:colOff>
      <xdr:row>533</xdr:row>
      <xdr:rowOff>9525</xdr:rowOff>
    </xdr:to>
    <xdr:pic>
      <xdr:nvPicPr>
        <xdr:cNvPr id="5027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4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533</xdr:row>
      <xdr:rowOff>0</xdr:rowOff>
    </xdr:from>
    <xdr:to>
      <xdr:col>1</xdr:col>
      <xdr:colOff>9525</xdr:colOff>
      <xdr:row>533</xdr:row>
      <xdr:rowOff>9525</xdr:rowOff>
    </xdr:to>
    <xdr:pic>
      <xdr:nvPicPr>
        <xdr:cNvPr id="5028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14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533</xdr:row>
      <xdr:rowOff>0</xdr:rowOff>
    </xdr:from>
    <xdr:to>
      <xdr:col>1</xdr:col>
      <xdr:colOff>9525</xdr:colOff>
      <xdr:row>533</xdr:row>
      <xdr:rowOff>9525</xdr:rowOff>
    </xdr:to>
    <xdr:pic>
      <xdr:nvPicPr>
        <xdr:cNvPr id="5029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14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533</xdr:row>
      <xdr:rowOff>0</xdr:rowOff>
    </xdr:from>
    <xdr:to>
      <xdr:col>1</xdr:col>
      <xdr:colOff>9525</xdr:colOff>
      <xdr:row>533</xdr:row>
      <xdr:rowOff>9525</xdr:rowOff>
    </xdr:to>
    <xdr:pic>
      <xdr:nvPicPr>
        <xdr:cNvPr id="5030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14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9525</xdr:colOff>
      <xdr:row>534</xdr:row>
      <xdr:rowOff>9525</xdr:rowOff>
    </xdr:to>
    <xdr:pic>
      <xdr:nvPicPr>
        <xdr:cNvPr id="5031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34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</xdr:col>
      <xdr:colOff>9525</xdr:colOff>
      <xdr:row>534</xdr:row>
      <xdr:rowOff>9525</xdr:rowOff>
    </xdr:to>
    <xdr:pic>
      <xdr:nvPicPr>
        <xdr:cNvPr id="5032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</xdr:col>
      <xdr:colOff>9525</xdr:colOff>
      <xdr:row>534</xdr:row>
      <xdr:rowOff>9525</xdr:rowOff>
    </xdr:to>
    <xdr:pic>
      <xdr:nvPicPr>
        <xdr:cNvPr id="5033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</xdr:col>
      <xdr:colOff>9525</xdr:colOff>
      <xdr:row>534</xdr:row>
      <xdr:rowOff>9525</xdr:rowOff>
    </xdr:to>
    <xdr:pic>
      <xdr:nvPicPr>
        <xdr:cNvPr id="5034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346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9525</xdr:colOff>
      <xdr:row>535</xdr:row>
      <xdr:rowOff>9525</xdr:rowOff>
    </xdr:to>
    <xdr:pic>
      <xdr:nvPicPr>
        <xdr:cNvPr id="5035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54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9525</xdr:colOff>
      <xdr:row>535</xdr:row>
      <xdr:rowOff>9525</xdr:rowOff>
    </xdr:to>
    <xdr:pic>
      <xdr:nvPicPr>
        <xdr:cNvPr id="5036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54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9525</xdr:colOff>
      <xdr:row>535</xdr:row>
      <xdr:rowOff>9525</xdr:rowOff>
    </xdr:to>
    <xdr:pic>
      <xdr:nvPicPr>
        <xdr:cNvPr id="5037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54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9525</xdr:colOff>
      <xdr:row>535</xdr:row>
      <xdr:rowOff>9525</xdr:rowOff>
    </xdr:to>
    <xdr:pic>
      <xdr:nvPicPr>
        <xdr:cNvPr id="5038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54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9525</xdr:colOff>
      <xdr:row>536</xdr:row>
      <xdr:rowOff>9525</xdr:rowOff>
    </xdr:to>
    <xdr:pic>
      <xdr:nvPicPr>
        <xdr:cNvPr id="5039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74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536</xdr:row>
      <xdr:rowOff>0</xdr:rowOff>
    </xdr:from>
    <xdr:to>
      <xdr:col>1</xdr:col>
      <xdr:colOff>9525</xdr:colOff>
      <xdr:row>536</xdr:row>
      <xdr:rowOff>9525</xdr:rowOff>
    </xdr:to>
    <xdr:pic>
      <xdr:nvPicPr>
        <xdr:cNvPr id="5040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74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536</xdr:row>
      <xdr:rowOff>0</xdr:rowOff>
    </xdr:from>
    <xdr:to>
      <xdr:col>1</xdr:col>
      <xdr:colOff>9525</xdr:colOff>
      <xdr:row>536</xdr:row>
      <xdr:rowOff>9525</xdr:rowOff>
    </xdr:to>
    <xdr:pic>
      <xdr:nvPicPr>
        <xdr:cNvPr id="5041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74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536</xdr:row>
      <xdr:rowOff>0</xdr:rowOff>
    </xdr:from>
    <xdr:to>
      <xdr:col>1</xdr:col>
      <xdr:colOff>9525</xdr:colOff>
      <xdr:row>536</xdr:row>
      <xdr:rowOff>9525</xdr:rowOff>
    </xdr:to>
    <xdr:pic>
      <xdr:nvPicPr>
        <xdr:cNvPr id="5042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74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0</xdr:col>
      <xdr:colOff>9525</xdr:colOff>
      <xdr:row>537</xdr:row>
      <xdr:rowOff>9525</xdr:rowOff>
    </xdr:to>
    <xdr:pic>
      <xdr:nvPicPr>
        <xdr:cNvPr id="5043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94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</xdr:col>
      <xdr:colOff>9525</xdr:colOff>
      <xdr:row>537</xdr:row>
      <xdr:rowOff>9525</xdr:rowOff>
    </xdr:to>
    <xdr:pic>
      <xdr:nvPicPr>
        <xdr:cNvPr id="5044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94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</xdr:col>
      <xdr:colOff>9525</xdr:colOff>
      <xdr:row>537</xdr:row>
      <xdr:rowOff>9525</xdr:rowOff>
    </xdr:to>
    <xdr:pic>
      <xdr:nvPicPr>
        <xdr:cNvPr id="5045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94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</xdr:col>
      <xdr:colOff>9525</xdr:colOff>
      <xdr:row>537</xdr:row>
      <xdr:rowOff>9525</xdr:rowOff>
    </xdr:to>
    <xdr:pic>
      <xdr:nvPicPr>
        <xdr:cNvPr id="5046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794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9525</xdr:colOff>
      <xdr:row>538</xdr:row>
      <xdr:rowOff>9525</xdr:rowOff>
    </xdr:to>
    <xdr:pic>
      <xdr:nvPicPr>
        <xdr:cNvPr id="5047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14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</xdr:col>
      <xdr:colOff>9525</xdr:colOff>
      <xdr:row>538</xdr:row>
      <xdr:rowOff>9525</xdr:rowOff>
    </xdr:to>
    <xdr:pic>
      <xdr:nvPicPr>
        <xdr:cNvPr id="5048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14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</xdr:col>
      <xdr:colOff>9525</xdr:colOff>
      <xdr:row>538</xdr:row>
      <xdr:rowOff>9525</xdr:rowOff>
    </xdr:to>
    <xdr:pic>
      <xdr:nvPicPr>
        <xdr:cNvPr id="5049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14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</xdr:col>
      <xdr:colOff>9525</xdr:colOff>
      <xdr:row>538</xdr:row>
      <xdr:rowOff>9525</xdr:rowOff>
    </xdr:to>
    <xdr:pic>
      <xdr:nvPicPr>
        <xdr:cNvPr id="5050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14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9525</xdr:colOff>
      <xdr:row>539</xdr:row>
      <xdr:rowOff>9525</xdr:rowOff>
    </xdr:to>
    <xdr:pic>
      <xdr:nvPicPr>
        <xdr:cNvPr id="5051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34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</xdr:col>
      <xdr:colOff>9525</xdr:colOff>
      <xdr:row>539</xdr:row>
      <xdr:rowOff>9525</xdr:rowOff>
    </xdr:to>
    <xdr:pic>
      <xdr:nvPicPr>
        <xdr:cNvPr id="5052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34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</xdr:col>
      <xdr:colOff>9525</xdr:colOff>
      <xdr:row>539</xdr:row>
      <xdr:rowOff>9525</xdr:rowOff>
    </xdr:to>
    <xdr:pic>
      <xdr:nvPicPr>
        <xdr:cNvPr id="5053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34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</xdr:col>
      <xdr:colOff>9525</xdr:colOff>
      <xdr:row>539</xdr:row>
      <xdr:rowOff>9525</xdr:rowOff>
    </xdr:to>
    <xdr:pic>
      <xdr:nvPicPr>
        <xdr:cNvPr id="5054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34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9525</xdr:colOff>
      <xdr:row>540</xdr:row>
      <xdr:rowOff>9525</xdr:rowOff>
    </xdr:to>
    <xdr:pic>
      <xdr:nvPicPr>
        <xdr:cNvPr id="5055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4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9525</xdr:colOff>
      <xdr:row>540</xdr:row>
      <xdr:rowOff>9525</xdr:rowOff>
    </xdr:to>
    <xdr:pic>
      <xdr:nvPicPr>
        <xdr:cNvPr id="5056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54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9525</xdr:colOff>
      <xdr:row>540</xdr:row>
      <xdr:rowOff>9525</xdr:rowOff>
    </xdr:to>
    <xdr:pic>
      <xdr:nvPicPr>
        <xdr:cNvPr id="5057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54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9525</xdr:colOff>
      <xdr:row>540</xdr:row>
      <xdr:rowOff>9525</xdr:rowOff>
    </xdr:to>
    <xdr:pic>
      <xdr:nvPicPr>
        <xdr:cNvPr id="5058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54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9525</xdr:colOff>
      <xdr:row>541</xdr:row>
      <xdr:rowOff>9525</xdr:rowOff>
    </xdr:to>
    <xdr:pic>
      <xdr:nvPicPr>
        <xdr:cNvPr id="5059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4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9525</xdr:colOff>
      <xdr:row>541</xdr:row>
      <xdr:rowOff>9525</xdr:rowOff>
    </xdr:to>
    <xdr:pic>
      <xdr:nvPicPr>
        <xdr:cNvPr id="5060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74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9525</xdr:colOff>
      <xdr:row>541</xdr:row>
      <xdr:rowOff>9525</xdr:rowOff>
    </xdr:to>
    <xdr:pic>
      <xdr:nvPicPr>
        <xdr:cNvPr id="5061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74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9525</xdr:colOff>
      <xdr:row>541</xdr:row>
      <xdr:rowOff>9525</xdr:rowOff>
    </xdr:to>
    <xdr:pic>
      <xdr:nvPicPr>
        <xdr:cNvPr id="5062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74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9525</xdr:colOff>
      <xdr:row>542</xdr:row>
      <xdr:rowOff>9525</xdr:rowOff>
    </xdr:to>
    <xdr:pic>
      <xdr:nvPicPr>
        <xdr:cNvPr id="5063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94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9525</xdr:colOff>
      <xdr:row>542</xdr:row>
      <xdr:rowOff>9525</xdr:rowOff>
    </xdr:to>
    <xdr:pic>
      <xdr:nvPicPr>
        <xdr:cNvPr id="5064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94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9525</xdr:colOff>
      <xdr:row>542</xdr:row>
      <xdr:rowOff>9525</xdr:rowOff>
    </xdr:to>
    <xdr:pic>
      <xdr:nvPicPr>
        <xdr:cNvPr id="5065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94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542</xdr:row>
      <xdr:rowOff>0</xdr:rowOff>
    </xdr:from>
    <xdr:to>
      <xdr:col>1</xdr:col>
      <xdr:colOff>9525</xdr:colOff>
      <xdr:row>542</xdr:row>
      <xdr:rowOff>9525</xdr:rowOff>
    </xdr:to>
    <xdr:pic>
      <xdr:nvPicPr>
        <xdr:cNvPr id="5066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894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9525</xdr:colOff>
      <xdr:row>543</xdr:row>
      <xdr:rowOff>9525</xdr:rowOff>
    </xdr:to>
    <xdr:pic>
      <xdr:nvPicPr>
        <xdr:cNvPr id="5067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4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543</xdr:row>
      <xdr:rowOff>0</xdr:rowOff>
    </xdr:from>
    <xdr:to>
      <xdr:col>1</xdr:col>
      <xdr:colOff>9525</xdr:colOff>
      <xdr:row>543</xdr:row>
      <xdr:rowOff>9525</xdr:rowOff>
    </xdr:to>
    <xdr:pic>
      <xdr:nvPicPr>
        <xdr:cNvPr id="5068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14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543</xdr:row>
      <xdr:rowOff>0</xdr:rowOff>
    </xdr:from>
    <xdr:to>
      <xdr:col>1</xdr:col>
      <xdr:colOff>9525</xdr:colOff>
      <xdr:row>543</xdr:row>
      <xdr:rowOff>9525</xdr:rowOff>
    </xdr:to>
    <xdr:pic>
      <xdr:nvPicPr>
        <xdr:cNvPr id="5069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14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543</xdr:row>
      <xdr:rowOff>0</xdr:rowOff>
    </xdr:from>
    <xdr:to>
      <xdr:col>1</xdr:col>
      <xdr:colOff>9525</xdr:colOff>
      <xdr:row>543</xdr:row>
      <xdr:rowOff>9525</xdr:rowOff>
    </xdr:to>
    <xdr:pic>
      <xdr:nvPicPr>
        <xdr:cNvPr id="5070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14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9525</xdr:colOff>
      <xdr:row>544</xdr:row>
      <xdr:rowOff>9525</xdr:rowOff>
    </xdr:to>
    <xdr:pic>
      <xdr:nvPicPr>
        <xdr:cNvPr id="5071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34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9525</xdr:colOff>
      <xdr:row>544</xdr:row>
      <xdr:rowOff>9525</xdr:rowOff>
    </xdr:to>
    <xdr:pic>
      <xdr:nvPicPr>
        <xdr:cNvPr id="5072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34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9525</xdr:colOff>
      <xdr:row>544</xdr:row>
      <xdr:rowOff>9525</xdr:rowOff>
    </xdr:to>
    <xdr:pic>
      <xdr:nvPicPr>
        <xdr:cNvPr id="5073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34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9525</xdr:colOff>
      <xdr:row>544</xdr:row>
      <xdr:rowOff>9525</xdr:rowOff>
    </xdr:to>
    <xdr:pic>
      <xdr:nvPicPr>
        <xdr:cNvPr id="5074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34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9525</xdr:colOff>
      <xdr:row>545</xdr:row>
      <xdr:rowOff>9525</xdr:rowOff>
    </xdr:to>
    <xdr:pic>
      <xdr:nvPicPr>
        <xdr:cNvPr id="5075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4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</xdr:col>
      <xdr:colOff>9525</xdr:colOff>
      <xdr:row>545</xdr:row>
      <xdr:rowOff>9525</xdr:rowOff>
    </xdr:to>
    <xdr:pic>
      <xdr:nvPicPr>
        <xdr:cNvPr id="5076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54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</xdr:col>
      <xdr:colOff>9525</xdr:colOff>
      <xdr:row>545</xdr:row>
      <xdr:rowOff>9525</xdr:rowOff>
    </xdr:to>
    <xdr:pic>
      <xdr:nvPicPr>
        <xdr:cNvPr id="5077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54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</xdr:col>
      <xdr:colOff>9525</xdr:colOff>
      <xdr:row>545</xdr:row>
      <xdr:rowOff>9525</xdr:rowOff>
    </xdr:to>
    <xdr:pic>
      <xdr:nvPicPr>
        <xdr:cNvPr id="5078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54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9525</xdr:colOff>
      <xdr:row>546</xdr:row>
      <xdr:rowOff>9525</xdr:rowOff>
    </xdr:to>
    <xdr:pic>
      <xdr:nvPicPr>
        <xdr:cNvPr id="5079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74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546</xdr:row>
      <xdr:rowOff>0</xdr:rowOff>
    </xdr:from>
    <xdr:to>
      <xdr:col>1</xdr:col>
      <xdr:colOff>9525</xdr:colOff>
      <xdr:row>546</xdr:row>
      <xdr:rowOff>9525</xdr:rowOff>
    </xdr:to>
    <xdr:pic>
      <xdr:nvPicPr>
        <xdr:cNvPr id="5080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74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546</xdr:row>
      <xdr:rowOff>0</xdr:rowOff>
    </xdr:from>
    <xdr:to>
      <xdr:col>1</xdr:col>
      <xdr:colOff>9525</xdr:colOff>
      <xdr:row>546</xdr:row>
      <xdr:rowOff>9525</xdr:rowOff>
    </xdr:to>
    <xdr:pic>
      <xdr:nvPicPr>
        <xdr:cNvPr id="5081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74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546</xdr:row>
      <xdr:rowOff>0</xdr:rowOff>
    </xdr:from>
    <xdr:to>
      <xdr:col>1</xdr:col>
      <xdr:colOff>9525</xdr:colOff>
      <xdr:row>546</xdr:row>
      <xdr:rowOff>9525</xdr:rowOff>
    </xdr:to>
    <xdr:pic>
      <xdr:nvPicPr>
        <xdr:cNvPr id="5082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74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9525</xdr:colOff>
      <xdr:row>547</xdr:row>
      <xdr:rowOff>9525</xdr:rowOff>
    </xdr:to>
    <xdr:pic>
      <xdr:nvPicPr>
        <xdr:cNvPr id="5083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94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547</xdr:row>
      <xdr:rowOff>0</xdr:rowOff>
    </xdr:from>
    <xdr:to>
      <xdr:col>1</xdr:col>
      <xdr:colOff>9525</xdr:colOff>
      <xdr:row>547</xdr:row>
      <xdr:rowOff>9525</xdr:rowOff>
    </xdr:to>
    <xdr:pic>
      <xdr:nvPicPr>
        <xdr:cNvPr id="5084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94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547</xdr:row>
      <xdr:rowOff>0</xdr:rowOff>
    </xdr:from>
    <xdr:to>
      <xdr:col>1</xdr:col>
      <xdr:colOff>9525</xdr:colOff>
      <xdr:row>547</xdr:row>
      <xdr:rowOff>9525</xdr:rowOff>
    </xdr:to>
    <xdr:pic>
      <xdr:nvPicPr>
        <xdr:cNvPr id="5085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94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547</xdr:row>
      <xdr:rowOff>0</xdr:rowOff>
    </xdr:from>
    <xdr:to>
      <xdr:col>1</xdr:col>
      <xdr:colOff>9525</xdr:colOff>
      <xdr:row>547</xdr:row>
      <xdr:rowOff>9525</xdr:rowOff>
    </xdr:to>
    <xdr:pic>
      <xdr:nvPicPr>
        <xdr:cNvPr id="5086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0994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9525</xdr:colOff>
      <xdr:row>548</xdr:row>
      <xdr:rowOff>9525</xdr:rowOff>
    </xdr:to>
    <xdr:pic>
      <xdr:nvPicPr>
        <xdr:cNvPr id="5087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4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9525</xdr:colOff>
      <xdr:row>548</xdr:row>
      <xdr:rowOff>9525</xdr:rowOff>
    </xdr:to>
    <xdr:pic>
      <xdr:nvPicPr>
        <xdr:cNvPr id="5088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14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9525</xdr:colOff>
      <xdr:row>548</xdr:row>
      <xdr:rowOff>9525</xdr:rowOff>
    </xdr:to>
    <xdr:pic>
      <xdr:nvPicPr>
        <xdr:cNvPr id="5089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14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9525</xdr:colOff>
      <xdr:row>548</xdr:row>
      <xdr:rowOff>9525</xdr:rowOff>
    </xdr:to>
    <xdr:pic>
      <xdr:nvPicPr>
        <xdr:cNvPr id="5090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14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9525</xdr:colOff>
      <xdr:row>549</xdr:row>
      <xdr:rowOff>9525</xdr:rowOff>
    </xdr:to>
    <xdr:pic>
      <xdr:nvPicPr>
        <xdr:cNvPr id="5091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34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</xdr:col>
      <xdr:colOff>9525</xdr:colOff>
      <xdr:row>549</xdr:row>
      <xdr:rowOff>9525</xdr:rowOff>
    </xdr:to>
    <xdr:pic>
      <xdr:nvPicPr>
        <xdr:cNvPr id="5092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34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</xdr:col>
      <xdr:colOff>9525</xdr:colOff>
      <xdr:row>549</xdr:row>
      <xdr:rowOff>9525</xdr:rowOff>
    </xdr:to>
    <xdr:pic>
      <xdr:nvPicPr>
        <xdr:cNvPr id="5093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34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</xdr:col>
      <xdr:colOff>9525</xdr:colOff>
      <xdr:row>549</xdr:row>
      <xdr:rowOff>9525</xdr:rowOff>
    </xdr:to>
    <xdr:pic>
      <xdr:nvPicPr>
        <xdr:cNvPr id="5094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34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9525</xdr:colOff>
      <xdr:row>550</xdr:row>
      <xdr:rowOff>9525</xdr:rowOff>
    </xdr:to>
    <xdr:pic>
      <xdr:nvPicPr>
        <xdr:cNvPr id="5095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9525</xdr:colOff>
      <xdr:row>550</xdr:row>
      <xdr:rowOff>9525</xdr:rowOff>
    </xdr:to>
    <xdr:pic>
      <xdr:nvPicPr>
        <xdr:cNvPr id="5096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5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9525</xdr:colOff>
      <xdr:row>550</xdr:row>
      <xdr:rowOff>9525</xdr:rowOff>
    </xdr:to>
    <xdr:pic>
      <xdr:nvPicPr>
        <xdr:cNvPr id="5097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5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550</xdr:row>
      <xdr:rowOff>0</xdr:rowOff>
    </xdr:from>
    <xdr:to>
      <xdr:col>1</xdr:col>
      <xdr:colOff>9525</xdr:colOff>
      <xdr:row>550</xdr:row>
      <xdr:rowOff>9525</xdr:rowOff>
    </xdr:to>
    <xdr:pic>
      <xdr:nvPicPr>
        <xdr:cNvPr id="5098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54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9525</xdr:colOff>
      <xdr:row>551</xdr:row>
      <xdr:rowOff>9525</xdr:rowOff>
    </xdr:to>
    <xdr:pic>
      <xdr:nvPicPr>
        <xdr:cNvPr id="5099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74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5100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74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5101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74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</xdr:col>
      <xdr:colOff>9525</xdr:colOff>
      <xdr:row>551</xdr:row>
      <xdr:rowOff>9525</xdr:rowOff>
    </xdr:to>
    <xdr:pic>
      <xdr:nvPicPr>
        <xdr:cNvPr id="5102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74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9525</xdr:colOff>
      <xdr:row>552</xdr:row>
      <xdr:rowOff>9525</xdr:rowOff>
    </xdr:to>
    <xdr:pic>
      <xdr:nvPicPr>
        <xdr:cNvPr id="5103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9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552</xdr:row>
      <xdr:rowOff>0</xdr:rowOff>
    </xdr:from>
    <xdr:to>
      <xdr:col>1</xdr:col>
      <xdr:colOff>9525</xdr:colOff>
      <xdr:row>552</xdr:row>
      <xdr:rowOff>9525</xdr:rowOff>
    </xdr:to>
    <xdr:pic>
      <xdr:nvPicPr>
        <xdr:cNvPr id="5104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9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552</xdr:row>
      <xdr:rowOff>0</xdr:rowOff>
    </xdr:from>
    <xdr:to>
      <xdr:col>1</xdr:col>
      <xdr:colOff>9525</xdr:colOff>
      <xdr:row>552</xdr:row>
      <xdr:rowOff>9525</xdr:rowOff>
    </xdr:to>
    <xdr:pic>
      <xdr:nvPicPr>
        <xdr:cNvPr id="5105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9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552</xdr:row>
      <xdr:rowOff>0</xdr:rowOff>
    </xdr:from>
    <xdr:to>
      <xdr:col>1</xdr:col>
      <xdr:colOff>9525</xdr:colOff>
      <xdr:row>552</xdr:row>
      <xdr:rowOff>9525</xdr:rowOff>
    </xdr:to>
    <xdr:pic>
      <xdr:nvPicPr>
        <xdr:cNvPr id="510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094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9525</xdr:colOff>
      <xdr:row>553</xdr:row>
      <xdr:rowOff>9525</xdr:rowOff>
    </xdr:to>
    <xdr:pic>
      <xdr:nvPicPr>
        <xdr:cNvPr id="5107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14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9525</xdr:colOff>
      <xdr:row>553</xdr:row>
      <xdr:rowOff>9525</xdr:rowOff>
    </xdr:to>
    <xdr:pic>
      <xdr:nvPicPr>
        <xdr:cNvPr id="5108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14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9525</xdr:colOff>
      <xdr:row>553</xdr:row>
      <xdr:rowOff>9525</xdr:rowOff>
    </xdr:to>
    <xdr:pic>
      <xdr:nvPicPr>
        <xdr:cNvPr id="5109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14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9525</xdr:colOff>
      <xdr:row>553</xdr:row>
      <xdr:rowOff>9525</xdr:rowOff>
    </xdr:to>
    <xdr:pic>
      <xdr:nvPicPr>
        <xdr:cNvPr id="5110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14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9525</xdr:colOff>
      <xdr:row>553</xdr:row>
      <xdr:rowOff>9525</xdr:rowOff>
    </xdr:to>
    <xdr:pic>
      <xdr:nvPicPr>
        <xdr:cNvPr id="5111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14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9525</xdr:colOff>
      <xdr:row>553</xdr:row>
      <xdr:rowOff>9525</xdr:rowOff>
    </xdr:to>
    <xdr:pic>
      <xdr:nvPicPr>
        <xdr:cNvPr id="5112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14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9525</xdr:colOff>
      <xdr:row>553</xdr:row>
      <xdr:rowOff>9525</xdr:rowOff>
    </xdr:to>
    <xdr:pic>
      <xdr:nvPicPr>
        <xdr:cNvPr id="5113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14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9525</xdr:colOff>
      <xdr:row>553</xdr:row>
      <xdr:rowOff>9525</xdr:rowOff>
    </xdr:to>
    <xdr:pic>
      <xdr:nvPicPr>
        <xdr:cNvPr id="5114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14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9525</xdr:colOff>
      <xdr:row>555</xdr:row>
      <xdr:rowOff>9525</xdr:rowOff>
    </xdr:to>
    <xdr:pic>
      <xdr:nvPicPr>
        <xdr:cNvPr id="5115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54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555</xdr:row>
      <xdr:rowOff>0</xdr:rowOff>
    </xdr:from>
    <xdr:to>
      <xdr:col>1</xdr:col>
      <xdr:colOff>9525</xdr:colOff>
      <xdr:row>555</xdr:row>
      <xdr:rowOff>9525</xdr:rowOff>
    </xdr:to>
    <xdr:pic>
      <xdr:nvPicPr>
        <xdr:cNvPr id="5116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54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555</xdr:row>
      <xdr:rowOff>0</xdr:rowOff>
    </xdr:from>
    <xdr:to>
      <xdr:col>1</xdr:col>
      <xdr:colOff>9525</xdr:colOff>
      <xdr:row>555</xdr:row>
      <xdr:rowOff>9525</xdr:rowOff>
    </xdr:to>
    <xdr:pic>
      <xdr:nvPicPr>
        <xdr:cNvPr id="5117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54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555</xdr:row>
      <xdr:rowOff>0</xdr:rowOff>
    </xdr:from>
    <xdr:to>
      <xdr:col>1</xdr:col>
      <xdr:colOff>9525</xdr:colOff>
      <xdr:row>555</xdr:row>
      <xdr:rowOff>9525</xdr:rowOff>
    </xdr:to>
    <xdr:pic>
      <xdr:nvPicPr>
        <xdr:cNvPr id="5118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54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9525</xdr:colOff>
      <xdr:row>556</xdr:row>
      <xdr:rowOff>9525</xdr:rowOff>
    </xdr:to>
    <xdr:pic>
      <xdr:nvPicPr>
        <xdr:cNvPr id="5119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4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9525</xdr:colOff>
      <xdr:row>556</xdr:row>
      <xdr:rowOff>9525</xdr:rowOff>
    </xdr:to>
    <xdr:pic>
      <xdr:nvPicPr>
        <xdr:cNvPr id="5120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74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9525</xdr:colOff>
      <xdr:row>556</xdr:row>
      <xdr:rowOff>9525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74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9525</xdr:colOff>
      <xdr:row>556</xdr:row>
      <xdr:rowOff>9525</xdr:rowOff>
    </xdr:to>
    <xdr:pic>
      <xdr:nvPicPr>
        <xdr:cNvPr id="51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74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9525</xdr:colOff>
      <xdr:row>557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94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51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94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51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94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9525</xdr:colOff>
      <xdr:row>557</xdr:row>
      <xdr:rowOff>9525</xdr:rowOff>
    </xdr:to>
    <xdr:pic>
      <xdr:nvPicPr>
        <xdr:cNvPr id="51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194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9525</xdr:colOff>
      <xdr:row>558</xdr:row>
      <xdr:rowOff>9525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4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9525</xdr:colOff>
      <xdr:row>558</xdr:row>
      <xdr:rowOff>9525</xdr:rowOff>
    </xdr:to>
    <xdr:pic>
      <xdr:nvPicPr>
        <xdr:cNvPr id="51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14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9525</xdr:colOff>
      <xdr:row>558</xdr:row>
      <xdr:rowOff>9525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14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</xdr:col>
      <xdr:colOff>9525</xdr:colOff>
      <xdr:row>558</xdr:row>
      <xdr:rowOff>9525</xdr:rowOff>
    </xdr:to>
    <xdr:pic>
      <xdr:nvPicPr>
        <xdr:cNvPr id="51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14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9525</xdr:colOff>
      <xdr:row>559</xdr:row>
      <xdr:rowOff>9525</xdr:rowOff>
    </xdr:to>
    <xdr:pic>
      <xdr:nvPicPr>
        <xdr:cNvPr id="51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4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559</xdr:row>
      <xdr:rowOff>0</xdr:rowOff>
    </xdr:from>
    <xdr:to>
      <xdr:col>1</xdr:col>
      <xdr:colOff>9525</xdr:colOff>
      <xdr:row>559</xdr:row>
      <xdr:rowOff>9525</xdr:rowOff>
    </xdr:to>
    <xdr:pic>
      <xdr:nvPicPr>
        <xdr:cNvPr id="513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34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559</xdr:row>
      <xdr:rowOff>0</xdr:rowOff>
    </xdr:from>
    <xdr:to>
      <xdr:col>1</xdr:col>
      <xdr:colOff>9525</xdr:colOff>
      <xdr:row>559</xdr:row>
      <xdr:rowOff>9525</xdr:rowOff>
    </xdr:to>
    <xdr:pic>
      <xdr:nvPicPr>
        <xdr:cNvPr id="513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34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559</xdr:row>
      <xdr:rowOff>0</xdr:rowOff>
    </xdr:from>
    <xdr:to>
      <xdr:col>1</xdr:col>
      <xdr:colOff>9525</xdr:colOff>
      <xdr:row>559</xdr:row>
      <xdr:rowOff>9525</xdr:rowOff>
    </xdr:to>
    <xdr:pic>
      <xdr:nvPicPr>
        <xdr:cNvPr id="513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34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560</xdr:row>
      <xdr:rowOff>9525</xdr:rowOff>
    </xdr:to>
    <xdr:pic>
      <xdr:nvPicPr>
        <xdr:cNvPr id="513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4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</xdr:col>
      <xdr:colOff>9525</xdr:colOff>
      <xdr:row>560</xdr:row>
      <xdr:rowOff>9525</xdr:rowOff>
    </xdr:to>
    <xdr:pic>
      <xdr:nvPicPr>
        <xdr:cNvPr id="513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54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</xdr:col>
      <xdr:colOff>9525</xdr:colOff>
      <xdr:row>560</xdr:row>
      <xdr:rowOff>9525</xdr:rowOff>
    </xdr:to>
    <xdr:pic>
      <xdr:nvPicPr>
        <xdr:cNvPr id="513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54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</xdr:col>
      <xdr:colOff>9525</xdr:colOff>
      <xdr:row>560</xdr:row>
      <xdr:rowOff>9525</xdr:rowOff>
    </xdr:to>
    <xdr:pic>
      <xdr:nvPicPr>
        <xdr:cNvPr id="513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54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9525</xdr:colOff>
      <xdr:row>561</xdr:row>
      <xdr:rowOff>9525</xdr:rowOff>
    </xdr:to>
    <xdr:pic>
      <xdr:nvPicPr>
        <xdr:cNvPr id="513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74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</xdr:col>
      <xdr:colOff>9525</xdr:colOff>
      <xdr:row>561</xdr:row>
      <xdr:rowOff>9525</xdr:rowOff>
    </xdr:to>
    <xdr:pic>
      <xdr:nvPicPr>
        <xdr:cNvPr id="514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74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</xdr:col>
      <xdr:colOff>9525</xdr:colOff>
      <xdr:row>561</xdr:row>
      <xdr:rowOff>9525</xdr:rowOff>
    </xdr:to>
    <xdr:pic>
      <xdr:nvPicPr>
        <xdr:cNvPr id="51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74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</xdr:col>
      <xdr:colOff>9525</xdr:colOff>
      <xdr:row>561</xdr:row>
      <xdr:rowOff>9525</xdr:rowOff>
    </xdr:to>
    <xdr:pic>
      <xdr:nvPicPr>
        <xdr:cNvPr id="51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74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9525</xdr:colOff>
      <xdr:row>562</xdr:row>
      <xdr:rowOff>9525</xdr:rowOff>
    </xdr:to>
    <xdr:pic>
      <xdr:nvPicPr>
        <xdr:cNvPr id="51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94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562</xdr:row>
      <xdr:rowOff>0</xdr:rowOff>
    </xdr:from>
    <xdr:to>
      <xdr:col>1</xdr:col>
      <xdr:colOff>9525</xdr:colOff>
      <xdr:row>562</xdr:row>
      <xdr:rowOff>9525</xdr:rowOff>
    </xdr:to>
    <xdr:pic>
      <xdr:nvPicPr>
        <xdr:cNvPr id="51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94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562</xdr:row>
      <xdr:rowOff>0</xdr:rowOff>
    </xdr:from>
    <xdr:to>
      <xdr:col>1</xdr:col>
      <xdr:colOff>9525</xdr:colOff>
      <xdr:row>562</xdr:row>
      <xdr:rowOff>9525</xdr:rowOff>
    </xdr:to>
    <xdr:pic>
      <xdr:nvPicPr>
        <xdr:cNvPr id="514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94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562</xdr:row>
      <xdr:rowOff>0</xdr:rowOff>
    </xdr:from>
    <xdr:to>
      <xdr:col>1</xdr:col>
      <xdr:colOff>9525</xdr:colOff>
      <xdr:row>562</xdr:row>
      <xdr:rowOff>9525</xdr:rowOff>
    </xdr:to>
    <xdr:pic>
      <xdr:nvPicPr>
        <xdr:cNvPr id="514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94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9525</xdr:colOff>
      <xdr:row>563</xdr:row>
      <xdr:rowOff>9525</xdr:rowOff>
    </xdr:to>
    <xdr:pic>
      <xdr:nvPicPr>
        <xdr:cNvPr id="514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14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514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14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514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14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9525</xdr:colOff>
      <xdr:row>563</xdr:row>
      <xdr:rowOff>9525</xdr:rowOff>
    </xdr:to>
    <xdr:pic>
      <xdr:nvPicPr>
        <xdr:cNvPr id="515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14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9525</xdr:colOff>
      <xdr:row>564</xdr:row>
      <xdr:rowOff>9525</xdr:rowOff>
    </xdr:to>
    <xdr:pic>
      <xdr:nvPicPr>
        <xdr:cNvPr id="515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9525</xdr:colOff>
      <xdr:row>564</xdr:row>
      <xdr:rowOff>9525</xdr:rowOff>
    </xdr:to>
    <xdr:pic>
      <xdr:nvPicPr>
        <xdr:cNvPr id="515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34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9525</xdr:colOff>
      <xdr:row>564</xdr:row>
      <xdr:rowOff>9525</xdr:rowOff>
    </xdr:to>
    <xdr:pic>
      <xdr:nvPicPr>
        <xdr:cNvPr id="515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34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</xdr:col>
      <xdr:colOff>9525</xdr:colOff>
      <xdr:row>564</xdr:row>
      <xdr:rowOff>9525</xdr:rowOff>
    </xdr:to>
    <xdr:pic>
      <xdr:nvPicPr>
        <xdr:cNvPr id="515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34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9525</xdr:colOff>
      <xdr:row>565</xdr:row>
      <xdr:rowOff>9525</xdr:rowOff>
    </xdr:to>
    <xdr:pic>
      <xdr:nvPicPr>
        <xdr:cNvPr id="515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54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9525</xdr:colOff>
      <xdr:row>565</xdr:row>
      <xdr:rowOff>9525</xdr:rowOff>
    </xdr:to>
    <xdr:pic>
      <xdr:nvPicPr>
        <xdr:cNvPr id="515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54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9525</xdr:colOff>
      <xdr:row>565</xdr:row>
      <xdr:rowOff>9525</xdr:rowOff>
    </xdr:to>
    <xdr:pic>
      <xdr:nvPicPr>
        <xdr:cNvPr id="515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54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</xdr:col>
      <xdr:colOff>9525</xdr:colOff>
      <xdr:row>565</xdr:row>
      <xdr:rowOff>9525</xdr:rowOff>
    </xdr:to>
    <xdr:pic>
      <xdr:nvPicPr>
        <xdr:cNvPr id="515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354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955</xdr:row>
      <xdr:rowOff>0</xdr:rowOff>
    </xdr:from>
    <xdr:to>
      <xdr:col>0</xdr:col>
      <xdr:colOff>9525</xdr:colOff>
      <xdr:row>955</xdr:row>
      <xdr:rowOff>9525</xdr:rowOff>
    </xdr:to>
    <xdr:pic>
      <xdr:nvPicPr>
        <xdr:cNvPr id="515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5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9525</xdr:colOff>
      <xdr:row>955</xdr:row>
      <xdr:rowOff>9525</xdr:rowOff>
    </xdr:to>
    <xdr:pic>
      <xdr:nvPicPr>
        <xdr:cNvPr id="516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5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9525</xdr:colOff>
      <xdr:row>955</xdr:row>
      <xdr:rowOff>9525</xdr:rowOff>
    </xdr:to>
    <xdr:pic>
      <xdr:nvPicPr>
        <xdr:cNvPr id="516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5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</xdr:col>
      <xdr:colOff>9525</xdr:colOff>
      <xdr:row>955</xdr:row>
      <xdr:rowOff>9525</xdr:rowOff>
    </xdr:to>
    <xdr:pic>
      <xdr:nvPicPr>
        <xdr:cNvPr id="516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152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1247</xdr:row>
      <xdr:rowOff>0</xdr:rowOff>
    </xdr:from>
    <xdr:to>
      <xdr:col>0</xdr:col>
      <xdr:colOff>9525</xdr:colOff>
      <xdr:row>1247</xdr:row>
      <xdr:rowOff>9525</xdr:rowOff>
    </xdr:to>
    <xdr:pic>
      <xdr:nvPicPr>
        <xdr:cNvPr id="516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516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516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516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</xdr:col>
      <xdr:colOff>9525</xdr:colOff>
      <xdr:row>638</xdr:row>
      <xdr:rowOff>9525</xdr:rowOff>
    </xdr:to>
    <xdr:pic>
      <xdr:nvPicPr>
        <xdr:cNvPr id="516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2814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712</xdr:row>
      <xdr:rowOff>0</xdr:rowOff>
    </xdr:from>
    <xdr:to>
      <xdr:col>0</xdr:col>
      <xdr:colOff>9525</xdr:colOff>
      <xdr:row>712</xdr:row>
      <xdr:rowOff>19050</xdr:rowOff>
    </xdr:to>
    <xdr:pic>
      <xdr:nvPicPr>
        <xdr:cNvPr id="516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95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</xdr:col>
      <xdr:colOff>9525</xdr:colOff>
      <xdr:row>712</xdr:row>
      <xdr:rowOff>19050</xdr:rowOff>
    </xdr:to>
    <xdr:pic>
      <xdr:nvPicPr>
        <xdr:cNvPr id="516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295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</xdr:col>
      <xdr:colOff>9525</xdr:colOff>
      <xdr:row>712</xdr:row>
      <xdr:rowOff>19050</xdr:rowOff>
    </xdr:to>
    <xdr:pic>
      <xdr:nvPicPr>
        <xdr:cNvPr id="517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295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9525</xdr:colOff>
      <xdr:row>712</xdr:row>
      <xdr:rowOff>19050</xdr:rowOff>
    </xdr:to>
    <xdr:pic>
      <xdr:nvPicPr>
        <xdr:cNvPr id="517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295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713</xdr:row>
      <xdr:rowOff>0</xdr:rowOff>
    </xdr:from>
    <xdr:to>
      <xdr:col>0</xdr:col>
      <xdr:colOff>9525</xdr:colOff>
      <xdr:row>713</xdr:row>
      <xdr:rowOff>9525</xdr:rowOff>
    </xdr:to>
    <xdr:pic>
      <xdr:nvPicPr>
        <xdr:cNvPr id="517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15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713</xdr:row>
      <xdr:rowOff>0</xdr:rowOff>
    </xdr:from>
    <xdr:to>
      <xdr:col>1</xdr:col>
      <xdr:colOff>9525</xdr:colOff>
      <xdr:row>713</xdr:row>
      <xdr:rowOff>9525</xdr:rowOff>
    </xdr:to>
    <xdr:pic>
      <xdr:nvPicPr>
        <xdr:cNvPr id="517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15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713</xdr:row>
      <xdr:rowOff>0</xdr:rowOff>
    </xdr:from>
    <xdr:to>
      <xdr:col>1</xdr:col>
      <xdr:colOff>9525</xdr:colOff>
      <xdr:row>713</xdr:row>
      <xdr:rowOff>9525</xdr:rowOff>
    </xdr:to>
    <xdr:pic>
      <xdr:nvPicPr>
        <xdr:cNvPr id="51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15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713</xdr:row>
      <xdr:rowOff>0</xdr:rowOff>
    </xdr:from>
    <xdr:to>
      <xdr:col>2</xdr:col>
      <xdr:colOff>9525</xdr:colOff>
      <xdr:row>713</xdr:row>
      <xdr:rowOff>9525</xdr:rowOff>
    </xdr:to>
    <xdr:pic>
      <xdr:nvPicPr>
        <xdr:cNvPr id="517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315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714</xdr:row>
      <xdr:rowOff>0</xdr:rowOff>
    </xdr:from>
    <xdr:to>
      <xdr:col>0</xdr:col>
      <xdr:colOff>9525</xdr:colOff>
      <xdr:row>714</xdr:row>
      <xdr:rowOff>9525</xdr:rowOff>
    </xdr:to>
    <xdr:pic>
      <xdr:nvPicPr>
        <xdr:cNvPr id="517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35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</xdr:col>
      <xdr:colOff>9525</xdr:colOff>
      <xdr:row>714</xdr:row>
      <xdr:rowOff>9525</xdr:rowOff>
    </xdr:to>
    <xdr:pic>
      <xdr:nvPicPr>
        <xdr:cNvPr id="517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35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</xdr:col>
      <xdr:colOff>9525</xdr:colOff>
      <xdr:row>714</xdr:row>
      <xdr:rowOff>9525</xdr:rowOff>
    </xdr:to>
    <xdr:pic>
      <xdr:nvPicPr>
        <xdr:cNvPr id="517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35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714</xdr:row>
      <xdr:rowOff>0</xdr:rowOff>
    </xdr:from>
    <xdr:to>
      <xdr:col>2</xdr:col>
      <xdr:colOff>9525</xdr:colOff>
      <xdr:row>714</xdr:row>
      <xdr:rowOff>9525</xdr:rowOff>
    </xdr:to>
    <xdr:pic>
      <xdr:nvPicPr>
        <xdr:cNvPr id="517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335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715</xdr:row>
      <xdr:rowOff>0</xdr:rowOff>
    </xdr:from>
    <xdr:to>
      <xdr:col>0</xdr:col>
      <xdr:colOff>9525</xdr:colOff>
      <xdr:row>715</xdr:row>
      <xdr:rowOff>9525</xdr:rowOff>
    </xdr:to>
    <xdr:pic>
      <xdr:nvPicPr>
        <xdr:cNvPr id="518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55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518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55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715</xdr:row>
      <xdr:rowOff>0</xdr:rowOff>
    </xdr:from>
    <xdr:to>
      <xdr:col>1</xdr:col>
      <xdr:colOff>9525</xdr:colOff>
      <xdr:row>715</xdr:row>
      <xdr:rowOff>9525</xdr:rowOff>
    </xdr:to>
    <xdr:pic>
      <xdr:nvPicPr>
        <xdr:cNvPr id="518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55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9525</xdr:colOff>
      <xdr:row>715</xdr:row>
      <xdr:rowOff>9525</xdr:rowOff>
    </xdr:to>
    <xdr:pic>
      <xdr:nvPicPr>
        <xdr:cNvPr id="518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355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716</xdr:row>
      <xdr:rowOff>9525</xdr:rowOff>
    </xdr:to>
    <xdr:pic>
      <xdr:nvPicPr>
        <xdr:cNvPr id="518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75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518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75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716</xdr:row>
      <xdr:rowOff>0</xdr:rowOff>
    </xdr:from>
    <xdr:to>
      <xdr:col>1</xdr:col>
      <xdr:colOff>9525</xdr:colOff>
      <xdr:row>716</xdr:row>
      <xdr:rowOff>9525</xdr:rowOff>
    </xdr:to>
    <xdr:pic>
      <xdr:nvPicPr>
        <xdr:cNvPr id="518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75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716</xdr:row>
      <xdr:rowOff>0</xdr:rowOff>
    </xdr:from>
    <xdr:to>
      <xdr:col>2</xdr:col>
      <xdr:colOff>9525</xdr:colOff>
      <xdr:row>716</xdr:row>
      <xdr:rowOff>9525</xdr:rowOff>
    </xdr:to>
    <xdr:pic>
      <xdr:nvPicPr>
        <xdr:cNvPr id="518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375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717</xdr:row>
      <xdr:rowOff>0</xdr:rowOff>
    </xdr:from>
    <xdr:to>
      <xdr:col>0</xdr:col>
      <xdr:colOff>9525</xdr:colOff>
      <xdr:row>717</xdr:row>
      <xdr:rowOff>9525</xdr:rowOff>
    </xdr:to>
    <xdr:pic>
      <xdr:nvPicPr>
        <xdr:cNvPr id="518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95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717</xdr:row>
      <xdr:rowOff>0</xdr:rowOff>
    </xdr:from>
    <xdr:to>
      <xdr:col>1</xdr:col>
      <xdr:colOff>9525</xdr:colOff>
      <xdr:row>717</xdr:row>
      <xdr:rowOff>9525</xdr:rowOff>
    </xdr:to>
    <xdr:pic>
      <xdr:nvPicPr>
        <xdr:cNvPr id="518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95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717</xdr:row>
      <xdr:rowOff>0</xdr:rowOff>
    </xdr:from>
    <xdr:to>
      <xdr:col>1</xdr:col>
      <xdr:colOff>9525</xdr:colOff>
      <xdr:row>717</xdr:row>
      <xdr:rowOff>9525</xdr:rowOff>
    </xdr:to>
    <xdr:pic>
      <xdr:nvPicPr>
        <xdr:cNvPr id="519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395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717</xdr:row>
      <xdr:rowOff>0</xdr:rowOff>
    </xdr:from>
    <xdr:to>
      <xdr:col>2</xdr:col>
      <xdr:colOff>9525</xdr:colOff>
      <xdr:row>717</xdr:row>
      <xdr:rowOff>9525</xdr:rowOff>
    </xdr:to>
    <xdr:pic>
      <xdr:nvPicPr>
        <xdr:cNvPr id="519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395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718</xdr:row>
      <xdr:rowOff>0</xdr:rowOff>
    </xdr:from>
    <xdr:to>
      <xdr:col>0</xdr:col>
      <xdr:colOff>9525</xdr:colOff>
      <xdr:row>718</xdr:row>
      <xdr:rowOff>9525</xdr:rowOff>
    </xdr:to>
    <xdr:pic>
      <xdr:nvPicPr>
        <xdr:cNvPr id="519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5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9525</xdr:colOff>
      <xdr:row>718</xdr:row>
      <xdr:rowOff>9525</xdr:rowOff>
    </xdr:to>
    <xdr:pic>
      <xdr:nvPicPr>
        <xdr:cNvPr id="519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15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718</xdr:row>
      <xdr:rowOff>0</xdr:rowOff>
    </xdr:from>
    <xdr:to>
      <xdr:col>1</xdr:col>
      <xdr:colOff>9525</xdr:colOff>
      <xdr:row>718</xdr:row>
      <xdr:rowOff>9525</xdr:rowOff>
    </xdr:to>
    <xdr:pic>
      <xdr:nvPicPr>
        <xdr:cNvPr id="519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415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718</xdr:row>
      <xdr:rowOff>0</xdr:rowOff>
    </xdr:from>
    <xdr:to>
      <xdr:col>2</xdr:col>
      <xdr:colOff>9525</xdr:colOff>
      <xdr:row>718</xdr:row>
      <xdr:rowOff>9525</xdr:rowOff>
    </xdr:to>
    <xdr:pic>
      <xdr:nvPicPr>
        <xdr:cNvPr id="519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415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9525</xdr:colOff>
      <xdr:row>409</xdr:row>
      <xdr:rowOff>19050</xdr:rowOff>
    </xdr:to>
    <xdr:pic>
      <xdr:nvPicPr>
        <xdr:cNvPr id="519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343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9525</xdr:colOff>
      <xdr:row>409</xdr:row>
      <xdr:rowOff>19050</xdr:rowOff>
    </xdr:to>
    <xdr:pic>
      <xdr:nvPicPr>
        <xdr:cNvPr id="519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343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19050</xdr:rowOff>
    </xdr:to>
    <xdr:pic>
      <xdr:nvPicPr>
        <xdr:cNvPr id="519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543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19050</xdr:rowOff>
    </xdr:to>
    <xdr:pic>
      <xdr:nvPicPr>
        <xdr:cNvPr id="519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543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9525</xdr:colOff>
      <xdr:row>411</xdr:row>
      <xdr:rowOff>19050</xdr:rowOff>
    </xdr:to>
    <xdr:pic>
      <xdr:nvPicPr>
        <xdr:cNvPr id="520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743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9525</xdr:colOff>
      <xdr:row>411</xdr:row>
      <xdr:rowOff>19050</xdr:rowOff>
    </xdr:to>
    <xdr:pic>
      <xdr:nvPicPr>
        <xdr:cNvPr id="520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743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9525</xdr:colOff>
      <xdr:row>411</xdr:row>
      <xdr:rowOff>19050</xdr:rowOff>
    </xdr:to>
    <xdr:pic>
      <xdr:nvPicPr>
        <xdr:cNvPr id="520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743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9525</xdr:colOff>
      <xdr:row>411</xdr:row>
      <xdr:rowOff>19050</xdr:rowOff>
    </xdr:to>
    <xdr:pic>
      <xdr:nvPicPr>
        <xdr:cNvPr id="520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743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20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66675</xdr:rowOff>
    </xdr:from>
    <xdr:to>
      <xdr:col>5</xdr:col>
      <xdr:colOff>0</xdr:colOff>
      <xdr:row>7</xdr:row>
      <xdr:rowOff>76200</xdr:rowOff>
    </xdr:to>
    <xdr:pic>
      <xdr:nvPicPr>
        <xdr:cNvPr id="520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019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20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20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20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20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21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521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5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1381125</xdr:colOff>
      <xdr:row>7</xdr:row>
      <xdr:rowOff>95250</xdr:rowOff>
    </xdr:from>
    <xdr:to>
      <xdr:col>3</xdr:col>
      <xdr:colOff>1390650</xdr:colOff>
      <xdr:row>7</xdr:row>
      <xdr:rowOff>104775</xdr:rowOff>
    </xdr:to>
    <xdr:pic>
      <xdr:nvPicPr>
        <xdr:cNvPr id="521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521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952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521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952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0</xdr:colOff>
      <xdr:row>7</xdr:row>
      <xdr:rowOff>9525</xdr:rowOff>
    </xdr:to>
    <xdr:pic>
      <xdr:nvPicPr>
        <xdr:cNvPr id="521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952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9525</xdr:rowOff>
    </xdr:to>
    <xdr:pic>
      <xdr:nvPicPr>
        <xdr:cNvPr id="521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152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9525</xdr:rowOff>
    </xdr:to>
    <xdr:pic>
      <xdr:nvPicPr>
        <xdr:cNvPr id="521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152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9525</xdr:rowOff>
    </xdr:to>
    <xdr:pic>
      <xdr:nvPicPr>
        <xdr:cNvPr id="521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152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8</xdr:row>
      <xdr:rowOff>9525</xdr:rowOff>
    </xdr:to>
    <xdr:pic>
      <xdr:nvPicPr>
        <xdr:cNvPr id="521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152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9525</xdr:rowOff>
    </xdr:to>
    <xdr:pic>
      <xdr:nvPicPr>
        <xdr:cNvPr id="522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352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9525</xdr:rowOff>
    </xdr:to>
    <xdr:pic>
      <xdr:nvPicPr>
        <xdr:cNvPr id="522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352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9</xdr:row>
      <xdr:rowOff>9525</xdr:rowOff>
    </xdr:to>
    <xdr:pic>
      <xdr:nvPicPr>
        <xdr:cNvPr id="522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352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5</xdr:col>
      <xdr:colOff>0</xdr:colOff>
      <xdr:row>10</xdr:row>
      <xdr:rowOff>47625</xdr:rowOff>
    </xdr:to>
    <xdr:pic>
      <xdr:nvPicPr>
        <xdr:cNvPr id="522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5908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0</xdr:colOff>
      <xdr:row>10</xdr:row>
      <xdr:rowOff>9525</xdr:rowOff>
    </xdr:to>
    <xdr:pic>
      <xdr:nvPicPr>
        <xdr:cNvPr id="522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552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38100</xdr:rowOff>
    </xdr:from>
    <xdr:to>
      <xdr:col>5</xdr:col>
      <xdr:colOff>0</xdr:colOff>
      <xdr:row>10</xdr:row>
      <xdr:rowOff>47625</xdr:rowOff>
    </xdr:to>
    <xdr:pic>
      <xdr:nvPicPr>
        <xdr:cNvPr id="522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5908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0</xdr:colOff>
      <xdr:row>10</xdr:row>
      <xdr:rowOff>9525</xdr:rowOff>
    </xdr:to>
    <xdr:pic>
      <xdr:nvPicPr>
        <xdr:cNvPr id="522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552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133350</xdr:rowOff>
    </xdr:from>
    <xdr:to>
      <xdr:col>5</xdr:col>
      <xdr:colOff>0</xdr:colOff>
      <xdr:row>10</xdr:row>
      <xdr:rowOff>142875</xdr:rowOff>
    </xdr:to>
    <xdr:pic>
      <xdr:nvPicPr>
        <xdr:cNvPr id="522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686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11</xdr:row>
      <xdr:rowOff>9525</xdr:rowOff>
    </xdr:to>
    <xdr:pic>
      <xdr:nvPicPr>
        <xdr:cNvPr id="522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7527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11</xdr:row>
      <xdr:rowOff>9525</xdr:rowOff>
    </xdr:to>
    <xdr:pic>
      <xdr:nvPicPr>
        <xdr:cNvPr id="522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7527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11</xdr:row>
      <xdr:rowOff>9525</xdr:rowOff>
    </xdr:to>
    <xdr:pic>
      <xdr:nvPicPr>
        <xdr:cNvPr id="523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7527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11</xdr:row>
      <xdr:rowOff>9525</xdr:rowOff>
    </xdr:to>
    <xdr:pic>
      <xdr:nvPicPr>
        <xdr:cNvPr id="523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7527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0</xdr:colOff>
      <xdr:row>10</xdr:row>
      <xdr:rowOff>9525</xdr:rowOff>
    </xdr:to>
    <xdr:pic>
      <xdr:nvPicPr>
        <xdr:cNvPr id="523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552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0</xdr:colOff>
      <xdr:row>10</xdr:row>
      <xdr:rowOff>9525</xdr:rowOff>
    </xdr:to>
    <xdr:pic>
      <xdr:nvPicPr>
        <xdr:cNvPr id="523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552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0</xdr:colOff>
      <xdr:row>10</xdr:row>
      <xdr:rowOff>9525</xdr:rowOff>
    </xdr:to>
    <xdr:pic>
      <xdr:nvPicPr>
        <xdr:cNvPr id="523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552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0</xdr:colOff>
      <xdr:row>10</xdr:row>
      <xdr:rowOff>9525</xdr:rowOff>
    </xdr:to>
    <xdr:pic>
      <xdr:nvPicPr>
        <xdr:cNvPr id="523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552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0</xdr:colOff>
      <xdr:row>12</xdr:row>
      <xdr:rowOff>9525</xdr:rowOff>
    </xdr:to>
    <xdr:pic>
      <xdr:nvPicPr>
        <xdr:cNvPr id="523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952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0</xdr:colOff>
      <xdr:row>12</xdr:row>
      <xdr:rowOff>9525</xdr:rowOff>
    </xdr:to>
    <xdr:pic>
      <xdr:nvPicPr>
        <xdr:cNvPr id="523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952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0</xdr:colOff>
      <xdr:row>12</xdr:row>
      <xdr:rowOff>9525</xdr:rowOff>
    </xdr:to>
    <xdr:pic>
      <xdr:nvPicPr>
        <xdr:cNvPr id="523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952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0</xdr:colOff>
      <xdr:row>12</xdr:row>
      <xdr:rowOff>9525</xdr:rowOff>
    </xdr:to>
    <xdr:pic>
      <xdr:nvPicPr>
        <xdr:cNvPr id="523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952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804</xdr:row>
      <xdr:rowOff>95250</xdr:rowOff>
    </xdr:from>
    <xdr:to>
      <xdr:col>5</xdr:col>
      <xdr:colOff>0</xdr:colOff>
      <xdr:row>804</xdr:row>
      <xdr:rowOff>104775</xdr:rowOff>
    </xdr:to>
    <xdr:pic>
      <xdr:nvPicPr>
        <xdr:cNvPr id="5240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448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799</xdr:row>
      <xdr:rowOff>0</xdr:rowOff>
    </xdr:from>
    <xdr:to>
      <xdr:col>5</xdr:col>
      <xdr:colOff>0</xdr:colOff>
      <xdr:row>799</xdr:row>
      <xdr:rowOff>9525</xdr:rowOff>
    </xdr:to>
    <xdr:pic>
      <xdr:nvPicPr>
        <xdr:cNvPr id="5241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353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799</xdr:row>
      <xdr:rowOff>0</xdr:rowOff>
    </xdr:from>
    <xdr:to>
      <xdr:col>5</xdr:col>
      <xdr:colOff>0</xdr:colOff>
      <xdr:row>799</xdr:row>
      <xdr:rowOff>9525</xdr:rowOff>
    </xdr:to>
    <xdr:pic>
      <xdr:nvPicPr>
        <xdr:cNvPr id="5242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353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799</xdr:row>
      <xdr:rowOff>0</xdr:rowOff>
    </xdr:from>
    <xdr:to>
      <xdr:col>5</xdr:col>
      <xdr:colOff>0</xdr:colOff>
      <xdr:row>799</xdr:row>
      <xdr:rowOff>9525</xdr:rowOff>
    </xdr:to>
    <xdr:pic>
      <xdr:nvPicPr>
        <xdr:cNvPr id="5243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353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799</xdr:row>
      <xdr:rowOff>0</xdr:rowOff>
    </xdr:from>
    <xdr:to>
      <xdr:col>5</xdr:col>
      <xdr:colOff>0</xdr:colOff>
      <xdr:row>799</xdr:row>
      <xdr:rowOff>9525</xdr:rowOff>
    </xdr:to>
    <xdr:pic>
      <xdr:nvPicPr>
        <xdr:cNvPr id="5244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353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800</xdr:row>
      <xdr:rowOff>0</xdr:rowOff>
    </xdr:from>
    <xdr:to>
      <xdr:col>5</xdr:col>
      <xdr:colOff>0</xdr:colOff>
      <xdr:row>800</xdr:row>
      <xdr:rowOff>9525</xdr:rowOff>
    </xdr:to>
    <xdr:pic>
      <xdr:nvPicPr>
        <xdr:cNvPr id="5245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5534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800</xdr:row>
      <xdr:rowOff>0</xdr:rowOff>
    </xdr:from>
    <xdr:to>
      <xdr:col>5</xdr:col>
      <xdr:colOff>0</xdr:colOff>
      <xdr:row>800</xdr:row>
      <xdr:rowOff>9525</xdr:rowOff>
    </xdr:to>
    <xdr:pic>
      <xdr:nvPicPr>
        <xdr:cNvPr id="5246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5534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800</xdr:row>
      <xdr:rowOff>0</xdr:rowOff>
    </xdr:from>
    <xdr:to>
      <xdr:col>5</xdr:col>
      <xdr:colOff>0</xdr:colOff>
      <xdr:row>800</xdr:row>
      <xdr:rowOff>9525</xdr:rowOff>
    </xdr:to>
    <xdr:pic>
      <xdr:nvPicPr>
        <xdr:cNvPr id="5247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5534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800</xdr:row>
      <xdr:rowOff>0</xdr:rowOff>
    </xdr:from>
    <xdr:to>
      <xdr:col>5</xdr:col>
      <xdr:colOff>0</xdr:colOff>
      <xdr:row>800</xdr:row>
      <xdr:rowOff>9525</xdr:rowOff>
    </xdr:to>
    <xdr:pic>
      <xdr:nvPicPr>
        <xdr:cNvPr id="5248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5534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801</xdr:row>
      <xdr:rowOff>0</xdr:rowOff>
    </xdr:from>
    <xdr:to>
      <xdr:col>5</xdr:col>
      <xdr:colOff>0</xdr:colOff>
      <xdr:row>801</xdr:row>
      <xdr:rowOff>9525</xdr:rowOff>
    </xdr:to>
    <xdr:pic>
      <xdr:nvPicPr>
        <xdr:cNvPr id="5249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7534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801</xdr:row>
      <xdr:rowOff>0</xdr:rowOff>
    </xdr:from>
    <xdr:to>
      <xdr:col>5</xdr:col>
      <xdr:colOff>0</xdr:colOff>
      <xdr:row>801</xdr:row>
      <xdr:rowOff>9525</xdr:rowOff>
    </xdr:to>
    <xdr:pic>
      <xdr:nvPicPr>
        <xdr:cNvPr id="5250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7534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801</xdr:row>
      <xdr:rowOff>0</xdr:rowOff>
    </xdr:from>
    <xdr:to>
      <xdr:col>5</xdr:col>
      <xdr:colOff>0</xdr:colOff>
      <xdr:row>801</xdr:row>
      <xdr:rowOff>9525</xdr:rowOff>
    </xdr:to>
    <xdr:pic>
      <xdr:nvPicPr>
        <xdr:cNvPr id="5251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7534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801</xdr:row>
      <xdr:rowOff>0</xdr:rowOff>
    </xdr:from>
    <xdr:to>
      <xdr:col>5</xdr:col>
      <xdr:colOff>0</xdr:colOff>
      <xdr:row>801</xdr:row>
      <xdr:rowOff>9525</xdr:rowOff>
    </xdr:to>
    <xdr:pic>
      <xdr:nvPicPr>
        <xdr:cNvPr id="5252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7534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802</xdr:row>
      <xdr:rowOff>0</xdr:rowOff>
    </xdr:from>
    <xdr:to>
      <xdr:col>5</xdr:col>
      <xdr:colOff>0</xdr:colOff>
      <xdr:row>802</xdr:row>
      <xdr:rowOff>9525</xdr:rowOff>
    </xdr:to>
    <xdr:pic>
      <xdr:nvPicPr>
        <xdr:cNvPr id="5253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953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802</xdr:row>
      <xdr:rowOff>0</xdr:rowOff>
    </xdr:from>
    <xdr:to>
      <xdr:col>5</xdr:col>
      <xdr:colOff>0</xdr:colOff>
      <xdr:row>802</xdr:row>
      <xdr:rowOff>9525</xdr:rowOff>
    </xdr:to>
    <xdr:pic>
      <xdr:nvPicPr>
        <xdr:cNvPr id="5254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953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802</xdr:row>
      <xdr:rowOff>0</xdr:rowOff>
    </xdr:from>
    <xdr:to>
      <xdr:col>5</xdr:col>
      <xdr:colOff>0</xdr:colOff>
      <xdr:row>802</xdr:row>
      <xdr:rowOff>9525</xdr:rowOff>
    </xdr:to>
    <xdr:pic>
      <xdr:nvPicPr>
        <xdr:cNvPr id="525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953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802</xdr:row>
      <xdr:rowOff>0</xdr:rowOff>
    </xdr:from>
    <xdr:to>
      <xdr:col>5</xdr:col>
      <xdr:colOff>0</xdr:colOff>
      <xdr:row>802</xdr:row>
      <xdr:rowOff>9525</xdr:rowOff>
    </xdr:to>
    <xdr:pic>
      <xdr:nvPicPr>
        <xdr:cNvPr id="5256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0953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803</xdr:row>
      <xdr:rowOff>0</xdr:rowOff>
    </xdr:from>
    <xdr:to>
      <xdr:col>5</xdr:col>
      <xdr:colOff>0</xdr:colOff>
      <xdr:row>803</xdr:row>
      <xdr:rowOff>9525</xdr:rowOff>
    </xdr:to>
    <xdr:pic>
      <xdr:nvPicPr>
        <xdr:cNvPr id="5257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1534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803</xdr:row>
      <xdr:rowOff>0</xdr:rowOff>
    </xdr:from>
    <xdr:to>
      <xdr:col>5</xdr:col>
      <xdr:colOff>0</xdr:colOff>
      <xdr:row>803</xdr:row>
      <xdr:rowOff>9525</xdr:rowOff>
    </xdr:to>
    <xdr:pic>
      <xdr:nvPicPr>
        <xdr:cNvPr id="5258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1534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803</xdr:row>
      <xdr:rowOff>0</xdr:rowOff>
    </xdr:from>
    <xdr:to>
      <xdr:col>5</xdr:col>
      <xdr:colOff>0</xdr:colOff>
      <xdr:row>803</xdr:row>
      <xdr:rowOff>9525</xdr:rowOff>
    </xdr:to>
    <xdr:pic>
      <xdr:nvPicPr>
        <xdr:cNvPr id="5259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1534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803</xdr:row>
      <xdr:rowOff>0</xdr:rowOff>
    </xdr:from>
    <xdr:to>
      <xdr:col>5</xdr:col>
      <xdr:colOff>0</xdr:colOff>
      <xdr:row>803</xdr:row>
      <xdr:rowOff>9525</xdr:rowOff>
    </xdr:to>
    <xdr:pic>
      <xdr:nvPicPr>
        <xdr:cNvPr id="5260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1534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804</xdr:row>
      <xdr:rowOff>0</xdr:rowOff>
    </xdr:from>
    <xdr:to>
      <xdr:col>5</xdr:col>
      <xdr:colOff>0</xdr:colOff>
      <xdr:row>804</xdr:row>
      <xdr:rowOff>9525</xdr:rowOff>
    </xdr:to>
    <xdr:pic>
      <xdr:nvPicPr>
        <xdr:cNvPr id="5261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3535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804</xdr:row>
      <xdr:rowOff>0</xdr:rowOff>
    </xdr:from>
    <xdr:to>
      <xdr:col>5</xdr:col>
      <xdr:colOff>0</xdr:colOff>
      <xdr:row>804</xdr:row>
      <xdr:rowOff>9525</xdr:rowOff>
    </xdr:to>
    <xdr:pic>
      <xdr:nvPicPr>
        <xdr:cNvPr id="5262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3535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804</xdr:row>
      <xdr:rowOff>0</xdr:rowOff>
    </xdr:from>
    <xdr:to>
      <xdr:col>5</xdr:col>
      <xdr:colOff>0</xdr:colOff>
      <xdr:row>804</xdr:row>
      <xdr:rowOff>9525</xdr:rowOff>
    </xdr:to>
    <xdr:pic>
      <xdr:nvPicPr>
        <xdr:cNvPr id="5263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3535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804</xdr:row>
      <xdr:rowOff>0</xdr:rowOff>
    </xdr:from>
    <xdr:to>
      <xdr:col>5</xdr:col>
      <xdr:colOff>0</xdr:colOff>
      <xdr:row>804</xdr:row>
      <xdr:rowOff>9525</xdr:rowOff>
    </xdr:to>
    <xdr:pic>
      <xdr:nvPicPr>
        <xdr:cNvPr id="5264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3535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805</xdr:row>
      <xdr:rowOff>0</xdr:rowOff>
    </xdr:from>
    <xdr:to>
      <xdr:col>5</xdr:col>
      <xdr:colOff>0</xdr:colOff>
      <xdr:row>805</xdr:row>
      <xdr:rowOff>9525</xdr:rowOff>
    </xdr:to>
    <xdr:pic>
      <xdr:nvPicPr>
        <xdr:cNvPr id="5265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5535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805</xdr:row>
      <xdr:rowOff>0</xdr:rowOff>
    </xdr:from>
    <xdr:to>
      <xdr:col>5</xdr:col>
      <xdr:colOff>0</xdr:colOff>
      <xdr:row>805</xdr:row>
      <xdr:rowOff>9525</xdr:rowOff>
    </xdr:to>
    <xdr:pic>
      <xdr:nvPicPr>
        <xdr:cNvPr id="5266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5535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805</xdr:row>
      <xdr:rowOff>0</xdr:rowOff>
    </xdr:from>
    <xdr:to>
      <xdr:col>5</xdr:col>
      <xdr:colOff>0</xdr:colOff>
      <xdr:row>805</xdr:row>
      <xdr:rowOff>9525</xdr:rowOff>
    </xdr:to>
    <xdr:pic>
      <xdr:nvPicPr>
        <xdr:cNvPr id="5267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5535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805</xdr:row>
      <xdr:rowOff>0</xdr:rowOff>
    </xdr:from>
    <xdr:to>
      <xdr:col>5</xdr:col>
      <xdr:colOff>0</xdr:colOff>
      <xdr:row>805</xdr:row>
      <xdr:rowOff>9525</xdr:rowOff>
    </xdr:to>
    <xdr:pic>
      <xdr:nvPicPr>
        <xdr:cNvPr id="5268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5535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806</xdr:row>
      <xdr:rowOff>0</xdr:rowOff>
    </xdr:from>
    <xdr:to>
      <xdr:col>5</xdr:col>
      <xdr:colOff>0</xdr:colOff>
      <xdr:row>806</xdr:row>
      <xdr:rowOff>9525</xdr:rowOff>
    </xdr:to>
    <xdr:pic>
      <xdr:nvPicPr>
        <xdr:cNvPr id="5269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7535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806</xdr:row>
      <xdr:rowOff>0</xdr:rowOff>
    </xdr:from>
    <xdr:to>
      <xdr:col>5</xdr:col>
      <xdr:colOff>0</xdr:colOff>
      <xdr:row>806</xdr:row>
      <xdr:rowOff>9525</xdr:rowOff>
    </xdr:to>
    <xdr:pic>
      <xdr:nvPicPr>
        <xdr:cNvPr id="5270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7535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806</xdr:row>
      <xdr:rowOff>0</xdr:rowOff>
    </xdr:from>
    <xdr:to>
      <xdr:col>5</xdr:col>
      <xdr:colOff>0</xdr:colOff>
      <xdr:row>806</xdr:row>
      <xdr:rowOff>9525</xdr:rowOff>
    </xdr:to>
    <xdr:pic>
      <xdr:nvPicPr>
        <xdr:cNvPr id="5271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7535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806</xdr:row>
      <xdr:rowOff>0</xdr:rowOff>
    </xdr:from>
    <xdr:to>
      <xdr:col>5</xdr:col>
      <xdr:colOff>0</xdr:colOff>
      <xdr:row>806</xdr:row>
      <xdr:rowOff>9525</xdr:rowOff>
    </xdr:to>
    <xdr:pic>
      <xdr:nvPicPr>
        <xdr:cNvPr id="5272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17535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808</xdr:row>
      <xdr:rowOff>0</xdr:rowOff>
    </xdr:from>
    <xdr:to>
      <xdr:col>5</xdr:col>
      <xdr:colOff>0</xdr:colOff>
      <xdr:row>808</xdr:row>
      <xdr:rowOff>9525</xdr:rowOff>
    </xdr:to>
    <xdr:pic>
      <xdr:nvPicPr>
        <xdr:cNvPr id="5273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1536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808</xdr:row>
      <xdr:rowOff>0</xdr:rowOff>
    </xdr:from>
    <xdr:to>
      <xdr:col>5</xdr:col>
      <xdr:colOff>0</xdr:colOff>
      <xdr:row>808</xdr:row>
      <xdr:rowOff>9525</xdr:rowOff>
    </xdr:to>
    <xdr:pic>
      <xdr:nvPicPr>
        <xdr:cNvPr id="5274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1536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808</xdr:row>
      <xdr:rowOff>0</xdr:rowOff>
    </xdr:from>
    <xdr:to>
      <xdr:col>5</xdr:col>
      <xdr:colOff>0</xdr:colOff>
      <xdr:row>808</xdr:row>
      <xdr:rowOff>9525</xdr:rowOff>
    </xdr:to>
    <xdr:pic>
      <xdr:nvPicPr>
        <xdr:cNvPr id="5275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1536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808</xdr:row>
      <xdr:rowOff>0</xdr:rowOff>
    </xdr:from>
    <xdr:to>
      <xdr:col>5</xdr:col>
      <xdr:colOff>0</xdr:colOff>
      <xdr:row>808</xdr:row>
      <xdr:rowOff>9525</xdr:rowOff>
    </xdr:to>
    <xdr:pic>
      <xdr:nvPicPr>
        <xdr:cNvPr id="5276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1536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809</xdr:row>
      <xdr:rowOff>0</xdr:rowOff>
    </xdr:from>
    <xdr:to>
      <xdr:col>5</xdr:col>
      <xdr:colOff>0</xdr:colOff>
      <xdr:row>809</xdr:row>
      <xdr:rowOff>9525</xdr:rowOff>
    </xdr:to>
    <xdr:pic>
      <xdr:nvPicPr>
        <xdr:cNvPr id="5277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353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809</xdr:row>
      <xdr:rowOff>0</xdr:rowOff>
    </xdr:from>
    <xdr:to>
      <xdr:col>5</xdr:col>
      <xdr:colOff>0</xdr:colOff>
      <xdr:row>809</xdr:row>
      <xdr:rowOff>9525</xdr:rowOff>
    </xdr:to>
    <xdr:pic>
      <xdr:nvPicPr>
        <xdr:cNvPr id="5278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353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809</xdr:row>
      <xdr:rowOff>0</xdr:rowOff>
    </xdr:from>
    <xdr:to>
      <xdr:col>5</xdr:col>
      <xdr:colOff>0</xdr:colOff>
      <xdr:row>809</xdr:row>
      <xdr:rowOff>9525</xdr:rowOff>
    </xdr:to>
    <xdr:pic>
      <xdr:nvPicPr>
        <xdr:cNvPr id="5279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353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809</xdr:row>
      <xdr:rowOff>0</xdr:rowOff>
    </xdr:from>
    <xdr:to>
      <xdr:col>5</xdr:col>
      <xdr:colOff>0</xdr:colOff>
      <xdr:row>809</xdr:row>
      <xdr:rowOff>9525</xdr:rowOff>
    </xdr:to>
    <xdr:pic>
      <xdr:nvPicPr>
        <xdr:cNvPr id="5280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353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810</xdr:row>
      <xdr:rowOff>0</xdr:rowOff>
    </xdr:from>
    <xdr:to>
      <xdr:col>5</xdr:col>
      <xdr:colOff>0</xdr:colOff>
      <xdr:row>810</xdr:row>
      <xdr:rowOff>9525</xdr:rowOff>
    </xdr:to>
    <xdr:pic>
      <xdr:nvPicPr>
        <xdr:cNvPr id="528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553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810</xdr:row>
      <xdr:rowOff>0</xdr:rowOff>
    </xdr:from>
    <xdr:to>
      <xdr:col>5</xdr:col>
      <xdr:colOff>0</xdr:colOff>
      <xdr:row>810</xdr:row>
      <xdr:rowOff>9525</xdr:rowOff>
    </xdr:to>
    <xdr:pic>
      <xdr:nvPicPr>
        <xdr:cNvPr id="5282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553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810</xdr:row>
      <xdr:rowOff>0</xdr:rowOff>
    </xdr:from>
    <xdr:to>
      <xdr:col>5</xdr:col>
      <xdr:colOff>0</xdr:colOff>
      <xdr:row>810</xdr:row>
      <xdr:rowOff>9525</xdr:rowOff>
    </xdr:to>
    <xdr:pic>
      <xdr:nvPicPr>
        <xdr:cNvPr id="5283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553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810</xdr:row>
      <xdr:rowOff>0</xdr:rowOff>
    </xdr:from>
    <xdr:to>
      <xdr:col>5</xdr:col>
      <xdr:colOff>0</xdr:colOff>
      <xdr:row>810</xdr:row>
      <xdr:rowOff>9525</xdr:rowOff>
    </xdr:to>
    <xdr:pic>
      <xdr:nvPicPr>
        <xdr:cNvPr id="5284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553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5</xdr:col>
      <xdr:colOff>0</xdr:colOff>
      <xdr:row>811</xdr:row>
      <xdr:rowOff>9525</xdr:rowOff>
    </xdr:to>
    <xdr:pic>
      <xdr:nvPicPr>
        <xdr:cNvPr id="5285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753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5</xdr:col>
      <xdr:colOff>0</xdr:colOff>
      <xdr:row>811</xdr:row>
      <xdr:rowOff>9525</xdr:rowOff>
    </xdr:to>
    <xdr:pic>
      <xdr:nvPicPr>
        <xdr:cNvPr id="5286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753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5</xdr:col>
      <xdr:colOff>0</xdr:colOff>
      <xdr:row>811</xdr:row>
      <xdr:rowOff>9525</xdr:rowOff>
    </xdr:to>
    <xdr:pic>
      <xdr:nvPicPr>
        <xdr:cNvPr id="5287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753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811</xdr:row>
      <xdr:rowOff>0</xdr:rowOff>
    </xdr:from>
    <xdr:to>
      <xdr:col>5</xdr:col>
      <xdr:colOff>0</xdr:colOff>
      <xdr:row>811</xdr:row>
      <xdr:rowOff>9525</xdr:rowOff>
    </xdr:to>
    <xdr:pic>
      <xdr:nvPicPr>
        <xdr:cNvPr id="5288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753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812</xdr:row>
      <xdr:rowOff>0</xdr:rowOff>
    </xdr:from>
    <xdr:to>
      <xdr:col>5</xdr:col>
      <xdr:colOff>0</xdr:colOff>
      <xdr:row>812</xdr:row>
      <xdr:rowOff>9525</xdr:rowOff>
    </xdr:to>
    <xdr:pic>
      <xdr:nvPicPr>
        <xdr:cNvPr id="5289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953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812</xdr:row>
      <xdr:rowOff>0</xdr:rowOff>
    </xdr:from>
    <xdr:to>
      <xdr:col>5</xdr:col>
      <xdr:colOff>0</xdr:colOff>
      <xdr:row>812</xdr:row>
      <xdr:rowOff>9525</xdr:rowOff>
    </xdr:to>
    <xdr:pic>
      <xdr:nvPicPr>
        <xdr:cNvPr id="5290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953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812</xdr:row>
      <xdr:rowOff>0</xdr:rowOff>
    </xdr:from>
    <xdr:to>
      <xdr:col>5</xdr:col>
      <xdr:colOff>0</xdr:colOff>
      <xdr:row>812</xdr:row>
      <xdr:rowOff>9525</xdr:rowOff>
    </xdr:to>
    <xdr:pic>
      <xdr:nvPicPr>
        <xdr:cNvPr id="5291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953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812</xdr:row>
      <xdr:rowOff>0</xdr:rowOff>
    </xdr:from>
    <xdr:to>
      <xdr:col>5</xdr:col>
      <xdr:colOff>0</xdr:colOff>
      <xdr:row>812</xdr:row>
      <xdr:rowOff>9525</xdr:rowOff>
    </xdr:to>
    <xdr:pic>
      <xdr:nvPicPr>
        <xdr:cNvPr id="5292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953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812</xdr:row>
      <xdr:rowOff>0</xdr:rowOff>
    </xdr:from>
    <xdr:to>
      <xdr:col>5</xdr:col>
      <xdr:colOff>0</xdr:colOff>
      <xdr:row>812</xdr:row>
      <xdr:rowOff>9525</xdr:rowOff>
    </xdr:to>
    <xdr:pic>
      <xdr:nvPicPr>
        <xdr:cNvPr id="5293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953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812</xdr:row>
      <xdr:rowOff>0</xdr:rowOff>
    </xdr:from>
    <xdr:to>
      <xdr:col>5</xdr:col>
      <xdr:colOff>0</xdr:colOff>
      <xdr:row>812</xdr:row>
      <xdr:rowOff>9525</xdr:rowOff>
    </xdr:to>
    <xdr:pic>
      <xdr:nvPicPr>
        <xdr:cNvPr id="5294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953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812</xdr:row>
      <xdr:rowOff>0</xdr:rowOff>
    </xdr:from>
    <xdr:to>
      <xdr:col>5</xdr:col>
      <xdr:colOff>0</xdr:colOff>
      <xdr:row>812</xdr:row>
      <xdr:rowOff>9525</xdr:rowOff>
    </xdr:to>
    <xdr:pic>
      <xdr:nvPicPr>
        <xdr:cNvPr id="529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953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812</xdr:row>
      <xdr:rowOff>0</xdr:rowOff>
    </xdr:from>
    <xdr:to>
      <xdr:col>5</xdr:col>
      <xdr:colOff>0</xdr:colOff>
      <xdr:row>812</xdr:row>
      <xdr:rowOff>9525</xdr:rowOff>
    </xdr:to>
    <xdr:pic>
      <xdr:nvPicPr>
        <xdr:cNvPr id="5296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2953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813</xdr:row>
      <xdr:rowOff>0</xdr:rowOff>
    </xdr:from>
    <xdr:to>
      <xdr:col>5</xdr:col>
      <xdr:colOff>0</xdr:colOff>
      <xdr:row>813</xdr:row>
      <xdr:rowOff>9525</xdr:rowOff>
    </xdr:to>
    <xdr:pic>
      <xdr:nvPicPr>
        <xdr:cNvPr id="5297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1537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813</xdr:row>
      <xdr:rowOff>0</xdr:rowOff>
    </xdr:from>
    <xdr:to>
      <xdr:col>5</xdr:col>
      <xdr:colOff>0</xdr:colOff>
      <xdr:row>813</xdr:row>
      <xdr:rowOff>9525</xdr:rowOff>
    </xdr:to>
    <xdr:pic>
      <xdr:nvPicPr>
        <xdr:cNvPr id="529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1537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813</xdr:row>
      <xdr:rowOff>0</xdr:rowOff>
    </xdr:from>
    <xdr:to>
      <xdr:col>5</xdr:col>
      <xdr:colOff>0</xdr:colOff>
      <xdr:row>813</xdr:row>
      <xdr:rowOff>9525</xdr:rowOff>
    </xdr:to>
    <xdr:pic>
      <xdr:nvPicPr>
        <xdr:cNvPr id="5299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1537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813</xdr:row>
      <xdr:rowOff>0</xdr:rowOff>
    </xdr:from>
    <xdr:to>
      <xdr:col>5</xdr:col>
      <xdr:colOff>0</xdr:colOff>
      <xdr:row>813</xdr:row>
      <xdr:rowOff>9525</xdr:rowOff>
    </xdr:to>
    <xdr:pic>
      <xdr:nvPicPr>
        <xdr:cNvPr id="5300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1537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815</xdr:row>
      <xdr:rowOff>0</xdr:rowOff>
    </xdr:from>
    <xdr:to>
      <xdr:col>5</xdr:col>
      <xdr:colOff>0</xdr:colOff>
      <xdr:row>815</xdr:row>
      <xdr:rowOff>9525</xdr:rowOff>
    </xdr:to>
    <xdr:pic>
      <xdr:nvPicPr>
        <xdr:cNvPr id="5301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553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815</xdr:row>
      <xdr:rowOff>0</xdr:rowOff>
    </xdr:from>
    <xdr:to>
      <xdr:col>5</xdr:col>
      <xdr:colOff>0</xdr:colOff>
      <xdr:row>815</xdr:row>
      <xdr:rowOff>9525</xdr:rowOff>
    </xdr:to>
    <xdr:pic>
      <xdr:nvPicPr>
        <xdr:cNvPr id="5302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553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815</xdr:row>
      <xdr:rowOff>0</xdr:rowOff>
    </xdr:from>
    <xdr:to>
      <xdr:col>5</xdr:col>
      <xdr:colOff>0</xdr:colOff>
      <xdr:row>815</xdr:row>
      <xdr:rowOff>9525</xdr:rowOff>
    </xdr:to>
    <xdr:pic>
      <xdr:nvPicPr>
        <xdr:cNvPr id="5303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553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815</xdr:row>
      <xdr:rowOff>0</xdr:rowOff>
    </xdr:from>
    <xdr:to>
      <xdr:col>5</xdr:col>
      <xdr:colOff>0</xdr:colOff>
      <xdr:row>815</xdr:row>
      <xdr:rowOff>9525</xdr:rowOff>
    </xdr:to>
    <xdr:pic>
      <xdr:nvPicPr>
        <xdr:cNvPr id="5304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553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816</xdr:row>
      <xdr:rowOff>0</xdr:rowOff>
    </xdr:from>
    <xdr:to>
      <xdr:col>5</xdr:col>
      <xdr:colOff>0</xdr:colOff>
      <xdr:row>816</xdr:row>
      <xdr:rowOff>9525</xdr:rowOff>
    </xdr:to>
    <xdr:pic>
      <xdr:nvPicPr>
        <xdr:cNvPr id="5305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7538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816</xdr:row>
      <xdr:rowOff>0</xdr:rowOff>
    </xdr:from>
    <xdr:to>
      <xdr:col>5</xdr:col>
      <xdr:colOff>0</xdr:colOff>
      <xdr:row>816</xdr:row>
      <xdr:rowOff>9525</xdr:rowOff>
    </xdr:to>
    <xdr:pic>
      <xdr:nvPicPr>
        <xdr:cNvPr id="5306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7538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816</xdr:row>
      <xdr:rowOff>0</xdr:rowOff>
    </xdr:from>
    <xdr:to>
      <xdr:col>5</xdr:col>
      <xdr:colOff>0</xdr:colOff>
      <xdr:row>816</xdr:row>
      <xdr:rowOff>9525</xdr:rowOff>
    </xdr:to>
    <xdr:pic>
      <xdr:nvPicPr>
        <xdr:cNvPr id="5307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7538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816</xdr:row>
      <xdr:rowOff>0</xdr:rowOff>
    </xdr:from>
    <xdr:to>
      <xdr:col>5</xdr:col>
      <xdr:colOff>0</xdr:colOff>
      <xdr:row>816</xdr:row>
      <xdr:rowOff>9525</xdr:rowOff>
    </xdr:to>
    <xdr:pic>
      <xdr:nvPicPr>
        <xdr:cNvPr id="5308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7538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817</xdr:row>
      <xdr:rowOff>0</xdr:rowOff>
    </xdr:from>
    <xdr:to>
      <xdr:col>5</xdr:col>
      <xdr:colOff>0</xdr:colOff>
      <xdr:row>817</xdr:row>
      <xdr:rowOff>9525</xdr:rowOff>
    </xdr:to>
    <xdr:pic>
      <xdr:nvPicPr>
        <xdr:cNvPr id="5309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953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817</xdr:row>
      <xdr:rowOff>0</xdr:rowOff>
    </xdr:from>
    <xdr:to>
      <xdr:col>5</xdr:col>
      <xdr:colOff>0</xdr:colOff>
      <xdr:row>817</xdr:row>
      <xdr:rowOff>9525</xdr:rowOff>
    </xdr:to>
    <xdr:pic>
      <xdr:nvPicPr>
        <xdr:cNvPr id="5310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953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817</xdr:row>
      <xdr:rowOff>0</xdr:rowOff>
    </xdr:from>
    <xdr:to>
      <xdr:col>5</xdr:col>
      <xdr:colOff>0</xdr:colOff>
      <xdr:row>817</xdr:row>
      <xdr:rowOff>9525</xdr:rowOff>
    </xdr:to>
    <xdr:pic>
      <xdr:nvPicPr>
        <xdr:cNvPr id="531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953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817</xdr:row>
      <xdr:rowOff>0</xdr:rowOff>
    </xdr:from>
    <xdr:to>
      <xdr:col>5</xdr:col>
      <xdr:colOff>0</xdr:colOff>
      <xdr:row>817</xdr:row>
      <xdr:rowOff>9525</xdr:rowOff>
    </xdr:to>
    <xdr:pic>
      <xdr:nvPicPr>
        <xdr:cNvPr id="531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3953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818</xdr:row>
      <xdr:rowOff>0</xdr:rowOff>
    </xdr:from>
    <xdr:to>
      <xdr:col>5</xdr:col>
      <xdr:colOff>0</xdr:colOff>
      <xdr:row>818</xdr:row>
      <xdr:rowOff>9525</xdr:rowOff>
    </xdr:to>
    <xdr:pic>
      <xdr:nvPicPr>
        <xdr:cNvPr id="531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153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818</xdr:row>
      <xdr:rowOff>0</xdr:rowOff>
    </xdr:from>
    <xdr:to>
      <xdr:col>5</xdr:col>
      <xdr:colOff>0</xdr:colOff>
      <xdr:row>818</xdr:row>
      <xdr:rowOff>9525</xdr:rowOff>
    </xdr:to>
    <xdr:pic>
      <xdr:nvPicPr>
        <xdr:cNvPr id="531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153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818</xdr:row>
      <xdr:rowOff>0</xdr:rowOff>
    </xdr:from>
    <xdr:to>
      <xdr:col>5</xdr:col>
      <xdr:colOff>0</xdr:colOff>
      <xdr:row>818</xdr:row>
      <xdr:rowOff>9525</xdr:rowOff>
    </xdr:to>
    <xdr:pic>
      <xdr:nvPicPr>
        <xdr:cNvPr id="5315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153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818</xdr:row>
      <xdr:rowOff>0</xdr:rowOff>
    </xdr:from>
    <xdr:to>
      <xdr:col>5</xdr:col>
      <xdr:colOff>0</xdr:colOff>
      <xdr:row>818</xdr:row>
      <xdr:rowOff>9525</xdr:rowOff>
    </xdr:to>
    <xdr:pic>
      <xdr:nvPicPr>
        <xdr:cNvPr id="5316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153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819</xdr:row>
      <xdr:rowOff>0</xdr:rowOff>
    </xdr:from>
    <xdr:to>
      <xdr:col>5</xdr:col>
      <xdr:colOff>0</xdr:colOff>
      <xdr:row>819</xdr:row>
      <xdr:rowOff>9525</xdr:rowOff>
    </xdr:to>
    <xdr:pic>
      <xdr:nvPicPr>
        <xdr:cNvPr id="5317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3538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819</xdr:row>
      <xdr:rowOff>0</xdr:rowOff>
    </xdr:from>
    <xdr:to>
      <xdr:col>5</xdr:col>
      <xdr:colOff>0</xdr:colOff>
      <xdr:row>819</xdr:row>
      <xdr:rowOff>9525</xdr:rowOff>
    </xdr:to>
    <xdr:pic>
      <xdr:nvPicPr>
        <xdr:cNvPr id="5318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3538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819</xdr:row>
      <xdr:rowOff>0</xdr:rowOff>
    </xdr:from>
    <xdr:to>
      <xdr:col>5</xdr:col>
      <xdr:colOff>0</xdr:colOff>
      <xdr:row>819</xdr:row>
      <xdr:rowOff>9525</xdr:rowOff>
    </xdr:to>
    <xdr:pic>
      <xdr:nvPicPr>
        <xdr:cNvPr id="5319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3538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819</xdr:row>
      <xdr:rowOff>0</xdr:rowOff>
    </xdr:from>
    <xdr:to>
      <xdr:col>5</xdr:col>
      <xdr:colOff>0</xdr:colOff>
      <xdr:row>819</xdr:row>
      <xdr:rowOff>9525</xdr:rowOff>
    </xdr:to>
    <xdr:pic>
      <xdr:nvPicPr>
        <xdr:cNvPr id="5320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3538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820</xdr:row>
      <xdr:rowOff>0</xdr:rowOff>
    </xdr:from>
    <xdr:to>
      <xdr:col>5</xdr:col>
      <xdr:colOff>0</xdr:colOff>
      <xdr:row>820</xdr:row>
      <xdr:rowOff>9525</xdr:rowOff>
    </xdr:to>
    <xdr:pic>
      <xdr:nvPicPr>
        <xdr:cNvPr id="5321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5539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820</xdr:row>
      <xdr:rowOff>0</xdr:rowOff>
    </xdr:from>
    <xdr:to>
      <xdr:col>5</xdr:col>
      <xdr:colOff>0</xdr:colOff>
      <xdr:row>820</xdr:row>
      <xdr:rowOff>9525</xdr:rowOff>
    </xdr:to>
    <xdr:pic>
      <xdr:nvPicPr>
        <xdr:cNvPr id="5322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5539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820</xdr:row>
      <xdr:rowOff>0</xdr:rowOff>
    </xdr:from>
    <xdr:to>
      <xdr:col>5</xdr:col>
      <xdr:colOff>0</xdr:colOff>
      <xdr:row>820</xdr:row>
      <xdr:rowOff>9525</xdr:rowOff>
    </xdr:to>
    <xdr:pic>
      <xdr:nvPicPr>
        <xdr:cNvPr id="5323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5539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820</xdr:row>
      <xdr:rowOff>0</xdr:rowOff>
    </xdr:from>
    <xdr:to>
      <xdr:col>5</xdr:col>
      <xdr:colOff>0</xdr:colOff>
      <xdr:row>820</xdr:row>
      <xdr:rowOff>9525</xdr:rowOff>
    </xdr:to>
    <xdr:pic>
      <xdr:nvPicPr>
        <xdr:cNvPr id="5324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5539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821</xdr:row>
      <xdr:rowOff>0</xdr:rowOff>
    </xdr:from>
    <xdr:to>
      <xdr:col>5</xdr:col>
      <xdr:colOff>0</xdr:colOff>
      <xdr:row>821</xdr:row>
      <xdr:rowOff>9525</xdr:rowOff>
    </xdr:to>
    <xdr:pic>
      <xdr:nvPicPr>
        <xdr:cNvPr id="5325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753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821</xdr:row>
      <xdr:rowOff>0</xdr:rowOff>
    </xdr:from>
    <xdr:to>
      <xdr:col>5</xdr:col>
      <xdr:colOff>0</xdr:colOff>
      <xdr:row>821</xdr:row>
      <xdr:rowOff>9525</xdr:rowOff>
    </xdr:to>
    <xdr:pic>
      <xdr:nvPicPr>
        <xdr:cNvPr id="5326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753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821</xdr:row>
      <xdr:rowOff>0</xdr:rowOff>
    </xdr:from>
    <xdr:to>
      <xdr:col>5</xdr:col>
      <xdr:colOff>0</xdr:colOff>
      <xdr:row>821</xdr:row>
      <xdr:rowOff>9525</xdr:rowOff>
    </xdr:to>
    <xdr:pic>
      <xdr:nvPicPr>
        <xdr:cNvPr id="5327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753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821</xdr:row>
      <xdr:rowOff>0</xdr:rowOff>
    </xdr:from>
    <xdr:to>
      <xdr:col>5</xdr:col>
      <xdr:colOff>0</xdr:colOff>
      <xdr:row>821</xdr:row>
      <xdr:rowOff>9525</xdr:rowOff>
    </xdr:to>
    <xdr:pic>
      <xdr:nvPicPr>
        <xdr:cNvPr id="5328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7539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822</xdr:row>
      <xdr:rowOff>0</xdr:rowOff>
    </xdr:from>
    <xdr:to>
      <xdr:col>5</xdr:col>
      <xdr:colOff>0</xdr:colOff>
      <xdr:row>822</xdr:row>
      <xdr:rowOff>9525</xdr:rowOff>
    </xdr:to>
    <xdr:pic>
      <xdr:nvPicPr>
        <xdr:cNvPr id="5329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953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822</xdr:row>
      <xdr:rowOff>0</xdr:rowOff>
    </xdr:from>
    <xdr:to>
      <xdr:col>5</xdr:col>
      <xdr:colOff>0</xdr:colOff>
      <xdr:row>822</xdr:row>
      <xdr:rowOff>9525</xdr:rowOff>
    </xdr:to>
    <xdr:pic>
      <xdr:nvPicPr>
        <xdr:cNvPr id="5330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953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822</xdr:row>
      <xdr:rowOff>0</xdr:rowOff>
    </xdr:from>
    <xdr:to>
      <xdr:col>5</xdr:col>
      <xdr:colOff>0</xdr:colOff>
      <xdr:row>822</xdr:row>
      <xdr:rowOff>9525</xdr:rowOff>
    </xdr:to>
    <xdr:pic>
      <xdr:nvPicPr>
        <xdr:cNvPr id="5331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953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822</xdr:row>
      <xdr:rowOff>0</xdr:rowOff>
    </xdr:from>
    <xdr:to>
      <xdr:col>5</xdr:col>
      <xdr:colOff>0</xdr:colOff>
      <xdr:row>822</xdr:row>
      <xdr:rowOff>9525</xdr:rowOff>
    </xdr:to>
    <xdr:pic>
      <xdr:nvPicPr>
        <xdr:cNvPr id="5332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49539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824</xdr:row>
      <xdr:rowOff>0</xdr:rowOff>
    </xdr:from>
    <xdr:to>
      <xdr:col>5</xdr:col>
      <xdr:colOff>0</xdr:colOff>
      <xdr:row>824</xdr:row>
      <xdr:rowOff>9525</xdr:rowOff>
    </xdr:to>
    <xdr:pic>
      <xdr:nvPicPr>
        <xdr:cNvPr id="5333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354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824</xdr:row>
      <xdr:rowOff>0</xdr:rowOff>
    </xdr:from>
    <xdr:to>
      <xdr:col>5</xdr:col>
      <xdr:colOff>0</xdr:colOff>
      <xdr:row>824</xdr:row>
      <xdr:rowOff>9525</xdr:rowOff>
    </xdr:to>
    <xdr:pic>
      <xdr:nvPicPr>
        <xdr:cNvPr id="5334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354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824</xdr:row>
      <xdr:rowOff>0</xdr:rowOff>
    </xdr:from>
    <xdr:to>
      <xdr:col>5</xdr:col>
      <xdr:colOff>0</xdr:colOff>
      <xdr:row>824</xdr:row>
      <xdr:rowOff>9525</xdr:rowOff>
    </xdr:to>
    <xdr:pic>
      <xdr:nvPicPr>
        <xdr:cNvPr id="5335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354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824</xdr:row>
      <xdr:rowOff>0</xdr:rowOff>
    </xdr:from>
    <xdr:to>
      <xdr:col>5</xdr:col>
      <xdr:colOff>0</xdr:colOff>
      <xdr:row>824</xdr:row>
      <xdr:rowOff>9525</xdr:rowOff>
    </xdr:to>
    <xdr:pic>
      <xdr:nvPicPr>
        <xdr:cNvPr id="5336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354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825</xdr:row>
      <xdr:rowOff>0</xdr:rowOff>
    </xdr:from>
    <xdr:to>
      <xdr:col>5</xdr:col>
      <xdr:colOff>0</xdr:colOff>
      <xdr:row>825</xdr:row>
      <xdr:rowOff>9525</xdr:rowOff>
    </xdr:to>
    <xdr:pic>
      <xdr:nvPicPr>
        <xdr:cNvPr id="5337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5540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825</xdr:row>
      <xdr:rowOff>0</xdr:rowOff>
    </xdr:from>
    <xdr:to>
      <xdr:col>5</xdr:col>
      <xdr:colOff>0</xdr:colOff>
      <xdr:row>825</xdr:row>
      <xdr:rowOff>9525</xdr:rowOff>
    </xdr:to>
    <xdr:pic>
      <xdr:nvPicPr>
        <xdr:cNvPr id="5338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5540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825</xdr:row>
      <xdr:rowOff>0</xdr:rowOff>
    </xdr:from>
    <xdr:to>
      <xdr:col>5</xdr:col>
      <xdr:colOff>0</xdr:colOff>
      <xdr:row>825</xdr:row>
      <xdr:rowOff>9525</xdr:rowOff>
    </xdr:to>
    <xdr:pic>
      <xdr:nvPicPr>
        <xdr:cNvPr id="5339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5540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825</xdr:row>
      <xdr:rowOff>0</xdr:rowOff>
    </xdr:from>
    <xdr:to>
      <xdr:col>5</xdr:col>
      <xdr:colOff>0</xdr:colOff>
      <xdr:row>825</xdr:row>
      <xdr:rowOff>9525</xdr:rowOff>
    </xdr:to>
    <xdr:pic>
      <xdr:nvPicPr>
        <xdr:cNvPr id="5340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5540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826</xdr:row>
      <xdr:rowOff>0</xdr:rowOff>
    </xdr:from>
    <xdr:to>
      <xdr:col>5</xdr:col>
      <xdr:colOff>0</xdr:colOff>
      <xdr:row>826</xdr:row>
      <xdr:rowOff>9525</xdr:rowOff>
    </xdr:to>
    <xdr:pic>
      <xdr:nvPicPr>
        <xdr:cNvPr id="5341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754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826</xdr:row>
      <xdr:rowOff>0</xdr:rowOff>
    </xdr:from>
    <xdr:to>
      <xdr:col>5</xdr:col>
      <xdr:colOff>0</xdr:colOff>
      <xdr:row>826</xdr:row>
      <xdr:rowOff>9525</xdr:rowOff>
    </xdr:to>
    <xdr:pic>
      <xdr:nvPicPr>
        <xdr:cNvPr id="5342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754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826</xdr:row>
      <xdr:rowOff>0</xdr:rowOff>
    </xdr:from>
    <xdr:to>
      <xdr:col>5</xdr:col>
      <xdr:colOff>0</xdr:colOff>
      <xdr:row>826</xdr:row>
      <xdr:rowOff>9525</xdr:rowOff>
    </xdr:to>
    <xdr:pic>
      <xdr:nvPicPr>
        <xdr:cNvPr id="5343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754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826</xdr:row>
      <xdr:rowOff>0</xdr:rowOff>
    </xdr:from>
    <xdr:to>
      <xdr:col>5</xdr:col>
      <xdr:colOff>0</xdr:colOff>
      <xdr:row>826</xdr:row>
      <xdr:rowOff>9525</xdr:rowOff>
    </xdr:to>
    <xdr:pic>
      <xdr:nvPicPr>
        <xdr:cNvPr id="5344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754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827</xdr:row>
      <xdr:rowOff>0</xdr:rowOff>
    </xdr:from>
    <xdr:to>
      <xdr:col>5</xdr:col>
      <xdr:colOff>0</xdr:colOff>
      <xdr:row>827</xdr:row>
      <xdr:rowOff>9525</xdr:rowOff>
    </xdr:to>
    <xdr:pic>
      <xdr:nvPicPr>
        <xdr:cNvPr id="5345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954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827</xdr:row>
      <xdr:rowOff>0</xdr:rowOff>
    </xdr:from>
    <xdr:to>
      <xdr:col>5</xdr:col>
      <xdr:colOff>0</xdr:colOff>
      <xdr:row>827</xdr:row>
      <xdr:rowOff>9525</xdr:rowOff>
    </xdr:to>
    <xdr:pic>
      <xdr:nvPicPr>
        <xdr:cNvPr id="5346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954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827</xdr:row>
      <xdr:rowOff>0</xdr:rowOff>
    </xdr:from>
    <xdr:to>
      <xdr:col>5</xdr:col>
      <xdr:colOff>0</xdr:colOff>
      <xdr:row>827</xdr:row>
      <xdr:rowOff>9525</xdr:rowOff>
    </xdr:to>
    <xdr:pic>
      <xdr:nvPicPr>
        <xdr:cNvPr id="5347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954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827</xdr:row>
      <xdr:rowOff>0</xdr:rowOff>
    </xdr:from>
    <xdr:to>
      <xdr:col>5</xdr:col>
      <xdr:colOff>0</xdr:colOff>
      <xdr:row>827</xdr:row>
      <xdr:rowOff>9525</xdr:rowOff>
    </xdr:to>
    <xdr:pic>
      <xdr:nvPicPr>
        <xdr:cNvPr id="5348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954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828</xdr:row>
      <xdr:rowOff>0</xdr:rowOff>
    </xdr:from>
    <xdr:to>
      <xdr:col>5</xdr:col>
      <xdr:colOff>0</xdr:colOff>
      <xdr:row>828</xdr:row>
      <xdr:rowOff>9525</xdr:rowOff>
    </xdr:to>
    <xdr:pic>
      <xdr:nvPicPr>
        <xdr:cNvPr id="5349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6154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828</xdr:row>
      <xdr:rowOff>0</xdr:rowOff>
    </xdr:from>
    <xdr:to>
      <xdr:col>5</xdr:col>
      <xdr:colOff>0</xdr:colOff>
      <xdr:row>828</xdr:row>
      <xdr:rowOff>9525</xdr:rowOff>
    </xdr:to>
    <xdr:pic>
      <xdr:nvPicPr>
        <xdr:cNvPr id="5350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6154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828</xdr:row>
      <xdr:rowOff>0</xdr:rowOff>
    </xdr:from>
    <xdr:to>
      <xdr:col>5</xdr:col>
      <xdr:colOff>0</xdr:colOff>
      <xdr:row>828</xdr:row>
      <xdr:rowOff>9525</xdr:rowOff>
    </xdr:to>
    <xdr:pic>
      <xdr:nvPicPr>
        <xdr:cNvPr id="5351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6154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828</xdr:row>
      <xdr:rowOff>0</xdr:rowOff>
    </xdr:from>
    <xdr:to>
      <xdr:col>5</xdr:col>
      <xdr:colOff>0</xdr:colOff>
      <xdr:row>828</xdr:row>
      <xdr:rowOff>9525</xdr:rowOff>
    </xdr:to>
    <xdr:pic>
      <xdr:nvPicPr>
        <xdr:cNvPr id="5352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6154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5353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54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55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56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5357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58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59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60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536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62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63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64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5365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66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67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68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5369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70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71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72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5373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74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75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9525</xdr:colOff>
      <xdr:row>406</xdr:row>
      <xdr:rowOff>9525</xdr:rowOff>
    </xdr:to>
    <xdr:pic>
      <xdr:nvPicPr>
        <xdr:cNvPr id="5376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7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5377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</xdr:col>
      <xdr:colOff>9525</xdr:colOff>
      <xdr:row>407</xdr:row>
      <xdr:rowOff>9525</xdr:rowOff>
    </xdr:to>
    <xdr:pic>
      <xdr:nvPicPr>
        <xdr:cNvPr id="5378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9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</xdr:col>
      <xdr:colOff>9525</xdr:colOff>
      <xdr:row>407</xdr:row>
      <xdr:rowOff>9525</xdr:rowOff>
    </xdr:to>
    <xdr:pic>
      <xdr:nvPicPr>
        <xdr:cNvPr id="5379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9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</xdr:col>
      <xdr:colOff>9525</xdr:colOff>
      <xdr:row>407</xdr:row>
      <xdr:rowOff>9525</xdr:rowOff>
    </xdr:to>
    <xdr:pic>
      <xdr:nvPicPr>
        <xdr:cNvPr id="5380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19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5381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1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538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1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5383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1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9525</xdr:colOff>
      <xdr:row>408</xdr:row>
      <xdr:rowOff>9525</xdr:rowOff>
    </xdr:to>
    <xdr:pic>
      <xdr:nvPicPr>
        <xdr:cNvPr id="5384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1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5385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9525</xdr:colOff>
      <xdr:row>409</xdr:row>
      <xdr:rowOff>9525</xdr:rowOff>
    </xdr:to>
    <xdr:pic>
      <xdr:nvPicPr>
        <xdr:cNvPr id="5386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3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9525</xdr:colOff>
      <xdr:row>409</xdr:row>
      <xdr:rowOff>9525</xdr:rowOff>
    </xdr:to>
    <xdr:pic>
      <xdr:nvPicPr>
        <xdr:cNvPr id="5387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3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9525</xdr:colOff>
      <xdr:row>409</xdr:row>
      <xdr:rowOff>9525</xdr:rowOff>
    </xdr:to>
    <xdr:pic>
      <xdr:nvPicPr>
        <xdr:cNvPr id="5388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3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9525</xdr:rowOff>
    </xdr:to>
    <xdr:pic>
      <xdr:nvPicPr>
        <xdr:cNvPr id="5389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9525</xdr:rowOff>
    </xdr:to>
    <xdr:pic>
      <xdr:nvPicPr>
        <xdr:cNvPr id="5390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5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9525</xdr:rowOff>
    </xdr:to>
    <xdr:pic>
      <xdr:nvPicPr>
        <xdr:cNvPr id="539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5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9525</xdr:rowOff>
    </xdr:to>
    <xdr:pic>
      <xdr:nvPicPr>
        <xdr:cNvPr id="5392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5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9525</xdr:colOff>
      <xdr:row>411</xdr:row>
      <xdr:rowOff>9525</xdr:rowOff>
    </xdr:to>
    <xdr:pic>
      <xdr:nvPicPr>
        <xdr:cNvPr id="5393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7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9525</xdr:colOff>
      <xdr:row>411</xdr:row>
      <xdr:rowOff>9525</xdr:rowOff>
    </xdr:to>
    <xdr:pic>
      <xdr:nvPicPr>
        <xdr:cNvPr id="5394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7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9525</xdr:colOff>
      <xdr:row>411</xdr:row>
      <xdr:rowOff>9525</xdr:rowOff>
    </xdr:to>
    <xdr:pic>
      <xdr:nvPicPr>
        <xdr:cNvPr id="5395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7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9525</xdr:colOff>
      <xdr:row>411</xdr:row>
      <xdr:rowOff>9525</xdr:rowOff>
    </xdr:to>
    <xdr:pic>
      <xdr:nvPicPr>
        <xdr:cNvPr id="5396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7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9525</xdr:colOff>
      <xdr:row>412</xdr:row>
      <xdr:rowOff>9525</xdr:rowOff>
    </xdr:to>
    <xdr:pic>
      <xdr:nvPicPr>
        <xdr:cNvPr id="5397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9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9525</xdr:colOff>
      <xdr:row>412</xdr:row>
      <xdr:rowOff>9525</xdr:rowOff>
    </xdr:to>
    <xdr:pic>
      <xdr:nvPicPr>
        <xdr:cNvPr id="5398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9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9525</xdr:colOff>
      <xdr:row>412</xdr:row>
      <xdr:rowOff>9525</xdr:rowOff>
    </xdr:to>
    <xdr:pic>
      <xdr:nvPicPr>
        <xdr:cNvPr id="5399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9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9525</xdr:colOff>
      <xdr:row>412</xdr:row>
      <xdr:rowOff>9525</xdr:rowOff>
    </xdr:to>
    <xdr:pic>
      <xdr:nvPicPr>
        <xdr:cNvPr id="5400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29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9525</xdr:colOff>
      <xdr:row>413</xdr:row>
      <xdr:rowOff>9525</xdr:rowOff>
    </xdr:to>
    <xdr:pic>
      <xdr:nvPicPr>
        <xdr:cNvPr id="5401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1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9525</xdr:colOff>
      <xdr:row>413</xdr:row>
      <xdr:rowOff>9525</xdr:rowOff>
    </xdr:to>
    <xdr:pic>
      <xdr:nvPicPr>
        <xdr:cNvPr id="5402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1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9525</xdr:colOff>
      <xdr:row>413</xdr:row>
      <xdr:rowOff>9525</xdr:rowOff>
    </xdr:to>
    <xdr:pic>
      <xdr:nvPicPr>
        <xdr:cNvPr id="5403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1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9525</xdr:colOff>
      <xdr:row>413</xdr:row>
      <xdr:rowOff>9525</xdr:rowOff>
    </xdr:to>
    <xdr:pic>
      <xdr:nvPicPr>
        <xdr:cNvPr id="5404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1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9525</xdr:colOff>
      <xdr:row>414</xdr:row>
      <xdr:rowOff>9525</xdr:rowOff>
    </xdr:to>
    <xdr:pic>
      <xdr:nvPicPr>
        <xdr:cNvPr id="5405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3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5406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3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5407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3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5408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3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5409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5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5410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5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5411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5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9525</xdr:colOff>
      <xdr:row>415</xdr:row>
      <xdr:rowOff>9525</xdr:rowOff>
    </xdr:to>
    <xdr:pic>
      <xdr:nvPicPr>
        <xdr:cNvPr id="5412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5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5413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74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9525</xdr:colOff>
      <xdr:row>416</xdr:row>
      <xdr:rowOff>9525</xdr:rowOff>
    </xdr:to>
    <xdr:pic>
      <xdr:nvPicPr>
        <xdr:cNvPr id="5414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9525</xdr:colOff>
      <xdr:row>416</xdr:row>
      <xdr:rowOff>9525</xdr:rowOff>
    </xdr:to>
    <xdr:pic>
      <xdr:nvPicPr>
        <xdr:cNvPr id="5415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9525</xdr:colOff>
      <xdr:row>416</xdr:row>
      <xdr:rowOff>9525</xdr:rowOff>
    </xdr:to>
    <xdr:pic>
      <xdr:nvPicPr>
        <xdr:cNvPr id="5416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74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5417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9525</xdr:colOff>
      <xdr:row>417</xdr:row>
      <xdr:rowOff>9525</xdr:rowOff>
    </xdr:to>
    <xdr:pic>
      <xdr:nvPicPr>
        <xdr:cNvPr id="5418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9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9525</xdr:colOff>
      <xdr:row>417</xdr:row>
      <xdr:rowOff>9525</xdr:rowOff>
    </xdr:to>
    <xdr:pic>
      <xdr:nvPicPr>
        <xdr:cNvPr id="5419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394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416</xdr:row>
      <xdr:rowOff>190500</xdr:rowOff>
    </xdr:from>
    <xdr:to>
      <xdr:col>1</xdr:col>
      <xdr:colOff>19050</xdr:colOff>
      <xdr:row>416</xdr:row>
      <xdr:rowOff>200025</xdr:rowOff>
    </xdr:to>
    <xdr:pic>
      <xdr:nvPicPr>
        <xdr:cNvPr id="5420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8393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5421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14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9525</xdr:colOff>
      <xdr:row>418</xdr:row>
      <xdr:rowOff>9525</xdr:rowOff>
    </xdr:to>
    <xdr:pic>
      <xdr:nvPicPr>
        <xdr:cNvPr id="5422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14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9525</xdr:colOff>
      <xdr:row>418</xdr:row>
      <xdr:rowOff>9525</xdr:rowOff>
    </xdr:to>
    <xdr:pic>
      <xdr:nvPicPr>
        <xdr:cNvPr id="5423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14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9525</xdr:colOff>
      <xdr:row>418</xdr:row>
      <xdr:rowOff>9525</xdr:rowOff>
    </xdr:to>
    <xdr:pic>
      <xdr:nvPicPr>
        <xdr:cNvPr id="5424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14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9525</xdr:colOff>
      <xdr:row>419</xdr:row>
      <xdr:rowOff>9525</xdr:rowOff>
    </xdr:to>
    <xdr:pic>
      <xdr:nvPicPr>
        <xdr:cNvPr id="5425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34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5426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34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5427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34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9525</xdr:colOff>
      <xdr:row>419</xdr:row>
      <xdr:rowOff>9525</xdr:rowOff>
    </xdr:to>
    <xdr:pic>
      <xdr:nvPicPr>
        <xdr:cNvPr id="5428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34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9525</xdr:colOff>
      <xdr:row>420</xdr:row>
      <xdr:rowOff>9525</xdr:rowOff>
    </xdr:to>
    <xdr:pic>
      <xdr:nvPicPr>
        <xdr:cNvPr id="5429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9525</xdr:rowOff>
    </xdr:to>
    <xdr:pic>
      <xdr:nvPicPr>
        <xdr:cNvPr id="5430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9525</xdr:rowOff>
    </xdr:to>
    <xdr:pic>
      <xdr:nvPicPr>
        <xdr:cNvPr id="5431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9525</xdr:rowOff>
    </xdr:to>
    <xdr:pic>
      <xdr:nvPicPr>
        <xdr:cNvPr id="5432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9525</xdr:colOff>
      <xdr:row>420</xdr:row>
      <xdr:rowOff>9525</xdr:rowOff>
    </xdr:to>
    <xdr:pic>
      <xdr:nvPicPr>
        <xdr:cNvPr id="5433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9525</xdr:rowOff>
    </xdr:to>
    <xdr:pic>
      <xdr:nvPicPr>
        <xdr:cNvPr id="5434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9525</xdr:rowOff>
    </xdr:to>
    <xdr:pic>
      <xdr:nvPicPr>
        <xdr:cNvPr id="5435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9525</xdr:rowOff>
    </xdr:to>
    <xdr:pic>
      <xdr:nvPicPr>
        <xdr:cNvPr id="5436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9525</xdr:colOff>
      <xdr:row>420</xdr:row>
      <xdr:rowOff>9525</xdr:rowOff>
    </xdr:to>
    <xdr:pic>
      <xdr:nvPicPr>
        <xdr:cNvPr id="5437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9525</xdr:rowOff>
    </xdr:to>
    <xdr:pic>
      <xdr:nvPicPr>
        <xdr:cNvPr id="5438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9525</xdr:rowOff>
    </xdr:to>
    <xdr:pic>
      <xdr:nvPicPr>
        <xdr:cNvPr id="5439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9525</xdr:colOff>
      <xdr:row>420</xdr:row>
      <xdr:rowOff>9525</xdr:rowOff>
    </xdr:to>
    <xdr:pic>
      <xdr:nvPicPr>
        <xdr:cNvPr id="5440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54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9525</xdr:colOff>
      <xdr:row>421</xdr:row>
      <xdr:rowOff>9525</xdr:rowOff>
    </xdr:to>
    <xdr:pic>
      <xdr:nvPicPr>
        <xdr:cNvPr id="5441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9525</xdr:colOff>
      <xdr:row>421</xdr:row>
      <xdr:rowOff>9525</xdr:rowOff>
    </xdr:to>
    <xdr:pic>
      <xdr:nvPicPr>
        <xdr:cNvPr id="5442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7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9525</xdr:colOff>
      <xdr:row>421</xdr:row>
      <xdr:rowOff>9525</xdr:rowOff>
    </xdr:to>
    <xdr:pic>
      <xdr:nvPicPr>
        <xdr:cNvPr id="5443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7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9525</xdr:colOff>
      <xdr:row>421</xdr:row>
      <xdr:rowOff>9525</xdr:rowOff>
    </xdr:to>
    <xdr:pic>
      <xdr:nvPicPr>
        <xdr:cNvPr id="5444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74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9525</xdr:colOff>
      <xdr:row>422</xdr:row>
      <xdr:rowOff>9525</xdr:rowOff>
    </xdr:to>
    <xdr:pic>
      <xdr:nvPicPr>
        <xdr:cNvPr id="5445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9525</xdr:colOff>
      <xdr:row>422</xdr:row>
      <xdr:rowOff>9525</xdr:rowOff>
    </xdr:to>
    <xdr:pic>
      <xdr:nvPicPr>
        <xdr:cNvPr id="5446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9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9525</xdr:colOff>
      <xdr:row>422</xdr:row>
      <xdr:rowOff>9525</xdr:rowOff>
    </xdr:to>
    <xdr:pic>
      <xdr:nvPicPr>
        <xdr:cNvPr id="5447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9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9525</xdr:colOff>
      <xdr:row>422</xdr:row>
      <xdr:rowOff>9525</xdr:rowOff>
    </xdr:to>
    <xdr:pic>
      <xdr:nvPicPr>
        <xdr:cNvPr id="5448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49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9525</xdr:colOff>
      <xdr:row>423</xdr:row>
      <xdr:rowOff>9525</xdr:rowOff>
    </xdr:to>
    <xdr:pic>
      <xdr:nvPicPr>
        <xdr:cNvPr id="5449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1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9525</xdr:colOff>
      <xdr:row>423</xdr:row>
      <xdr:rowOff>9525</xdr:rowOff>
    </xdr:to>
    <xdr:pic>
      <xdr:nvPicPr>
        <xdr:cNvPr id="5450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1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9525</xdr:colOff>
      <xdr:row>423</xdr:row>
      <xdr:rowOff>9525</xdr:rowOff>
    </xdr:to>
    <xdr:pic>
      <xdr:nvPicPr>
        <xdr:cNvPr id="545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1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9525</xdr:colOff>
      <xdr:row>423</xdr:row>
      <xdr:rowOff>9525</xdr:rowOff>
    </xdr:to>
    <xdr:pic>
      <xdr:nvPicPr>
        <xdr:cNvPr id="5452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1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9525</xdr:colOff>
      <xdr:row>424</xdr:row>
      <xdr:rowOff>9525</xdr:rowOff>
    </xdr:to>
    <xdr:pic>
      <xdr:nvPicPr>
        <xdr:cNvPr id="545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3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9525</xdr:colOff>
      <xdr:row>424</xdr:row>
      <xdr:rowOff>9525</xdr:rowOff>
    </xdr:to>
    <xdr:pic>
      <xdr:nvPicPr>
        <xdr:cNvPr id="5454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3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9525</xdr:colOff>
      <xdr:row>424</xdr:row>
      <xdr:rowOff>9525</xdr:rowOff>
    </xdr:to>
    <xdr:pic>
      <xdr:nvPicPr>
        <xdr:cNvPr id="5455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3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9525</xdr:colOff>
      <xdr:row>424</xdr:row>
      <xdr:rowOff>9525</xdr:rowOff>
    </xdr:to>
    <xdr:pic>
      <xdr:nvPicPr>
        <xdr:cNvPr id="5456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34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9525</xdr:colOff>
      <xdr:row>425</xdr:row>
      <xdr:rowOff>9525</xdr:rowOff>
    </xdr:to>
    <xdr:pic>
      <xdr:nvPicPr>
        <xdr:cNvPr id="5457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4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9525</xdr:colOff>
      <xdr:row>425</xdr:row>
      <xdr:rowOff>9525</xdr:rowOff>
    </xdr:to>
    <xdr:pic>
      <xdr:nvPicPr>
        <xdr:cNvPr id="5458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54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9525</xdr:colOff>
      <xdr:row>425</xdr:row>
      <xdr:rowOff>9525</xdr:rowOff>
    </xdr:to>
    <xdr:pic>
      <xdr:nvPicPr>
        <xdr:cNvPr id="5459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54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9525</xdr:colOff>
      <xdr:row>425</xdr:row>
      <xdr:rowOff>9525</xdr:rowOff>
    </xdr:to>
    <xdr:pic>
      <xdr:nvPicPr>
        <xdr:cNvPr id="5460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54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426</xdr:row>
      <xdr:rowOff>9525</xdr:rowOff>
    </xdr:to>
    <xdr:pic>
      <xdr:nvPicPr>
        <xdr:cNvPr id="5461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9525</xdr:colOff>
      <xdr:row>426</xdr:row>
      <xdr:rowOff>9525</xdr:rowOff>
    </xdr:to>
    <xdr:pic>
      <xdr:nvPicPr>
        <xdr:cNvPr id="5462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7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9525</xdr:colOff>
      <xdr:row>426</xdr:row>
      <xdr:rowOff>9525</xdr:rowOff>
    </xdr:to>
    <xdr:pic>
      <xdr:nvPicPr>
        <xdr:cNvPr id="5463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7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9525</xdr:colOff>
      <xdr:row>426</xdr:row>
      <xdr:rowOff>9525</xdr:rowOff>
    </xdr:to>
    <xdr:pic>
      <xdr:nvPicPr>
        <xdr:cNvPr id="5464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57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9525</xdr:colOff>
      <xdr:row>386</xdr:row>
      <xdr:rowOff>9525</xdr:rowOff>
    </xdr:to>
    <xdr:pic>
      <xdr:nvPicPr>
        <xdr:cNvPr id="5465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4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1044</xdr:row>
      <xdr:rowOff>0</xdr:rowOff>
    </xdr:from>
    <xdr:to>
      <xdr:col>0</xdr:col>
      <xdr:colOff>9525</xdr:colOff>
      <xdr:row>1044</xdr:row>
      <xdr:rowOff>9525</xdr:rowOff>
    </xdr:to>
    <xdr:pic>
      <xdr:nvPicPr>
        <xdr:cNvPr id="546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33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</xdr:col>
      <xdr:colOff>9525</xdr:colOff>
      <xdr:row>1201</xdr:row>
      <xdr:rowOff>9525</xdr:rowOff>
    </xdr:to>
    <xdr:pic>
      <xdr:nvPicPr>
        <xdr:cNvPr id="546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73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</xdr:col>
      <xdr:colOff>9525</xdr:colOff>
      <xdr:row>1201</xdr:row>
      <xdr:rowOff>9525</xdr:rowOff>
    </xdr:to>
    <xdr:pic>
      <xdr:nvPicPr>
        <xdr:cNvPr id="546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73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</xdr:col>
      <xdr:colOff>9525</xdr:colOff>
      <xdr:row>1201</xdr:row>
      <xdr:rowOff>9525</xdr:rowOff>
    </xdr:to>
    <xdr:pic>
      <xdr:nvPicPr>
        <xdr:cNvPr id="546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073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1248</xdr:row>
      <xdr:rowOff>0</xdr:rowOff>
    </xdr:from>
    <xdr:to>
      <xdr:col>1</xdr:col>
      <xdr:colOff>9525</xdr:colOff>
      <xdr:row>1248</xdr:row>
      <xdr:rowOff>9525</xdr:rowOff>
    </xdr:to>
    <xdr:pic>
      <xdr:nvPicPr>
        <xdr:cNvPr id="547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1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1248</xdr:row>
      <xdr:rowOff>0</xdr:rowOff>
    </xdr:from>
    <xdr:to>
      <xdr:col>1</xdr:col>
      <xdr:colOff>9525</xdr:colOff>
      <xdr:row>1248</xdr:row>
      <xdr:rowOff>9525</xdr:rowOff>
    </xdr:to>
    <xdr:pic>
      <xdr:nvPicPr>
        <xdr:cNvPr id="547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1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1248</xdr:row>
      <xdr:rowOff>0</xdr:rowOff>
    </xdr:from>
    <xdr:to>
      <xdr:col>1</xdr:col>
      <xdr:colOff>9525</xdr:colOff>
      <xdr:row>1248</xdr:row>
      <xdr:rowOff>9525</xdr:rowOff>
    </xdr:to>
    <xdr:pic>
      <xdr:nvPicPr>
        <xdr:cNvPr id="547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1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1249</xdr:row>
      <xdr:rowOff>0</xdr:rowOff>
    </xdr:from>
    <xdr:to>
      <xdr:col>1</xdr:col>
      <xdr:colOff>9525</xdr:colOff>
      <xdr:row>1249</xdr:row>
      <xdr:rowOff>9525</xdr:rowOff>
    </xdr:to>
    <xdr:pic>
      <xdr:nvPicPr>
        <xdr:cNvPr id="547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31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1249</xdr:row>
      <xdr:rowOff>0</xdr:rowOff>
    </xdr:from>
    <xdr:to>
      <xdr:col>1</xdr:col>
      <xdr:colOff>9525</xdr:colOff>
      <xdr:row>1249</xdr:row>
      <xdr:rowOff>9525</xdr:rowOff>
    </xdr:to>
    <xdr:pic>
      <xdr:nvPicPr>
        <xdr:cNvPr id="547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31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1249</xdr:row>
      <xdr:rowOff>0</xdr:rowOff>
    </xdr:from>
    <xdr:to>
      <xdr:col>1</xdr:col>
      <xdr:colOff>9525</xdr:colOff>
      <xdr:row>1249</xdr:row>
      <xdr:rowOff>9525</xdr:rowOff>
    </xdr:to>
    <xdr:pic>
      <xdr:nvPicPr>
        <xdr:cNvPr id="547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31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1250</xdr:row>
      <xdr:rowOff>0</xdr:rowOff>
    </xdr:from>
    <xdr:to>
      <xdr:col>1</xdr:col>
      <xdr:colOff>9525</xdr:colOff>
      <xdr:row>1250</xdr:row>
      <xdr:rowOff>9525</xdr:rowOff>
    </xdr:to>
    <xdr:pic>
      <xdr:nvPicPr>
        <xdr:cNvPr id="547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5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1250</xdr:row>
      <xdr:rowOff>0</xdr:rowOff>
    </xdr:from>
    <xdr:to>
      <xdr:col>1</xdr:col>
      <xdr:colOff>9525</xdr:colOff>
      <xdr:row>1250</xdr:row>
      <xdr:rowOff>9525</xdr:rowOff>
    </xdr:to>
    <xdr:pic>
      <xdr:nvPicPr>
        <xdr:cNvPr id="547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5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1250</xdr:row>
      <xdr:rowOff>0</xdr:rowOff>
    </xdr:from>
    <xdr:to>
      <xdr:col>1</xdr:col>
      <xdr:colOff>9525</xdr:colOff>
      <xdr:row>1250</xdr:row>
      <xdr:rowOff>9525</xdr:rowOff>
    </xdr:to>
    <xdr:pic>
      <xdr:nvPicPr>
        <xdr:cNvPr id="547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51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</xdr:col>
      <xdr:colOff>9525</xdr:colOff>
      <xdr:row>1251</xdr:row>
      <xdr:rowOff>9525</xdr:rowOff>
    </xdr:to>
    <xdr:pic>
      <xdr:nvPicPr>
        <xdr:cNvPr id="547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71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</xdr:col>
      <xdr:colOff>9525</xdr:colOff>
      <xdr:row>1251</xdr:row>
      <xdr:rowOff>9525</xdr:rowOff>
    </xdr:to>
    <xdr:pic>
      <xdr:nvPicPr>
        <xdr:cNvPr id="548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71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</xdr:col>
      <xdr:colOff>9525</xdr:colOff>
      <xdr:row>1251</xdr:row>
      <xdr:rowOff>9525</xdr:rowOff>
    </xdr:to>
    <xdr:pic>
      <xdr:nvPicPr>
        <xdr:cNvPr id="548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71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</xdr:col>
      <xdr:colOff>9525</xdr:colOff>
      <xdr:row>1252</xdr:row>
      <xdr:rowOff>9525</xdr:rowOff>
    </xdr:to>
    <xdr:pic>
      <xdr:nvPicPr>
        <xdr:cNvPr id="548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91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</xdr:col>
      <xdr:colOff>9525</xdr:colOff>
      <xdr:row>1252</xdr:row>
      <xdr:rowOff>9525</xdr:rowOff>
    </xdr:to>
    <xdr:pic>
      <xdr:nvPicPr>
        <xdr:cNvPr id="548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91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</xdr:col>
      <xdr:colOff>9525</xdr:colOff>
      <xdr:row>1252</xdr:row>
      <xdr:rowOff>9525</xdr:rowOff>
    </xdr:to>
    <xdr:pic>
      <xdr:nvPicPr>
        <xdr:cNvPr id="548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091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1253</xdr:row>
      <xdr:rowOff>0</xdr:rowOff>
    </xdr:from>
    <xdr:to>
      <xdr:col>1</xdr:col>
      <xdr:colOff>9525</xdr:colOff>
      <xdr:row>1253</xdr:row>
      <xdr:rowOff>9525</xdr:rowOff>
    </xdr:to>
    <xdr:pic>
      <xdr:nvPicPr>
        <xdr:cNvPr id="548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11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1253</xdr:row>
      <xdr:rowOff>0</xdr:rowOff>
    </xdr:from>
    <xdr:to>
      <xdr:col>1</xdr:col>
      <xdr:colOff>9525</xdr:colOff>
      <xdr:row>1253</xdr:row>
      <xdr:rowOff>9525</xdr:rowOff>
    </xdr:to>
    <xdr:pic>
      <xdr:nvPicPr>
        <xdr:cNvPr id="548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11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1253</xdr:row>
      <xdr:rowOff>0</xdr:rowOff>
    </xdr:from>
    <xdr:to>
      <xdr:col>1</xdr:col>
      <xdr:colOff>9525</xdr:colOff>
      <xdr:row>1253</xdr:row>
      <xdr:rowOff>9525</xdr:rowOff>
    </xdr:to>
    <xdr:pic>
      <xdr:nvPicPr>
        <xdr:cNvPr id="548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11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</xdr:col>
      <xdr:colOff>9525</xdr:colOff>
      <xdr:row>1254</xdr:row>
      <xdr:rowOff>9525</xdr:rowOff>
    </xdr:to>
    <xdr:pic>
      <xdr:nvPicPr>
        <xdr:cNvPr id="548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31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</xdr:col>
      <xdr:colOff>9525</xdr:colOff>
      <xdr:row>1254</xdr:row>
      <xdr:rowOff>9525</xdr:rowOff>
    </xdr:to>
    <xdr:pic>
      <xdr:nvPicPr>
        <xdr:cNvPr id="548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31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</xdr:col>
      <xdr:colOff>9525</xdr:colOff>
      <xdr:row>1254</xdr:row>
      <xdr:rowOff>9525</xdr:rowOff>
    </xdr:to>
    <xdr:pic>
      <xdr:nvPicPr>
        <xdr:cNvPr id="549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31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1255</xdr:row>
      <xdr:rowOff>0</xdr:rowOff>
    </xdr:from>
    <xdr:to>
      <xdr:col>1</xdr:col>
      <xdr:colOff>9525</xdr:colOff>
      <xdr:row>1255</xdr:row>
      <xdr:rowOff>9525</xdr:rowOff>
    </xdr:to>
    <xdr:pic>
      <xdr:nvPicPr>
        <xdr:cNvPr id="549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51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1255</xdr:row>
      <xdr:rowOff>0</xdr:rowOff>
    </xdr:from>
    <xdr:to>
      <xdr:col>1</xdr:col>
      <xdr:colOff>9525</xdr:colOff>
      <xdr:row>1255</xdr:row>
      <xdr:rowOff>9525</xdr:rowOff>
    </xdr:to>
    <xdr:pic>
      <xdr:nvPicPr>
        <xdr:cNvPr id="549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51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1255</xdr:row>
      <xdr:rowOff>0</xdr:rowOff>
    </xdr:from>
    <xdr:to>
      <xdr:col>1</xdr:col>
      <xdr:colOff>9525</xdr:colOff>
      <xdr:row>1255</xdr:row>
      <xdr:rowOff>9525</xdr:rowOff>
    </xdr:to>
    <xdr:pic>
      <xdr:nvPicPr>
        <xdr:cNvPr id="549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51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</xdr:col>
      <xdr:colOff>9525</xdr:colOff>
      <xdr:row>1256</xdr:row>
      <xdr:rowOff>9525</xdr:rowOff>
    </xdr:to>
    <xdr:pic>
      <xdr:nvPicPr>
        <xdr:cNvPr id="549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71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</xdr:col>
      <xdr:colOff>9525</xdr:colOff>
      <xdr:row>1256</xdr:row>
      <xdr:rowOff>9525</xdr:rowOff>
    </xdr:to>
    <xdr:pic>
      <xdr:nvPicPr>
        <xdr:cNvPr id="549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71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</xdr:col>
      <xdr:colOff>9525</xdr:colOff>
      <xdr:row>1256</xdr:row>
      <xdr:rowOff>9525</xdr:rowOff>
    </xdr:to>
    <xdr:pic>
      <xdr:nvPicPr>
        <xdr:cNvPr id="549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71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</xdr:col>
      <xdr:colOff>9525</xdr:colOff>
      <xdr:row>1257</xdr:row>
      <xdr:rowOff>9525</xdr:rowOff>
    </xdr:to>
    <xdr:pic>
      <xdr:nvPicPr>
        <xdr:cNvPr id="549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9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</xdr:col>
      <xdr:colOff>9525</xdr:colOff>
      <xdr:row>1257</xdr:row>
      <xdr:rowOff>9525</xdr:rowOff>
    </xdr:to>
    <xdr:pic>
      <xdr:nvPicPr>
        <xdr:cNvPr id="549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9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</xdr:col>
      <xdr:colOff>9525</xdr:colOff>
      <xdr:row>1257</xdr:row>
      <xdr:rowOff>9525</xdr:rowOff>
    </xdr:to>
    <xdr:pic>
      <xdr:nvPicPr>
        <xdr:cNvPr id="549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19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1258</xdr:row>
      <xdr:rowOff>0</xdr:rowOff>
    </xdr:from>
    <xdr:to>
      <xdr:col>1</xdr:col>
      <xdr:colOff>9525</xdr:colOff>
      <xdr:row>1258</xdr:row>
      <xdr:rowOff>9525</xdr:rowOff>
    </xdr:to>
    <xdr:pic>
      <xdr:nvPicPr>
        <xdr:cNvPr id="550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211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1258</xdr:row>
      <xdr:rowOff>0</xdr:rowOff>
    </xdr:from>
    <xdr:to>
      <xdr:col>1</xdr:col>
      <xdr:colOff>9525</xdr:colOff>
      <xdr:row>1258</xdr:row>
      <xdr:rowOff>9525</xdr:rowOff>
    </xdr:to>
    <xdr:pic>
      <xdr:nvPicPr>
        <xdr:cNvPr id="550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211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1258</xdr:row>
      <xdr:rowOff>0</xdr:rowOff>
    </xdr:from>
    <xdr:to>
      <xdr:col>1</xdr:col>
      <xdr:colOff>9525</xdr:colOff>
      <xdr:row>1258</xdr:row>
      <xdr:rowOff>9525</xdr:rowOff>
    </xdr:to>
    <xdr:pic>
      <xdr:nvPicPr>
        <xdr:cNvPr id="550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211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</xdr:col>
      <xdr:colOff>9525</xdr:colOff>
      <xdr:row>1259</xdr:row>
      <xdr:rowOff>9525</xdr:rowOff>
    </xdr:to>
    <xdr:pic>
      <xdr:nvPicPr>
        <xdr:cNvPr id="550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231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</xdr:col>
      <xdr:colOff>9525</xdr:colOff>
      <xdr:row>1259</xdr:row>
      <xdr:rowOff>9525</xdr:rowOff>
    </xdr:to>
    <xdr:pic>
      <xdr:nvPicPr>
        <xdr:cNvPr id="550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231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</xdr:col>
      <xdr:colOff>9525</xdr:colOff>
      <xdr:row>1259</xdr:row>
      <xdr:rowOff>9525</xdr:rowOff>
    </xdr:to>
    <xdr:pic>
      <xdr:nvPicPr>
        <xdr:cNvPr id="550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231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</xdr:col>
      <xdr:colOff>9525</xdr:colOff>
      <xdr:row>1260</xdr:row>
      <xdr:rowOff>9525</xdr:rowOff>
    </xdr:to>
    <xdr:pic>
      <xdr:nvPicPr>
        <xdr:cNvPr id="550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251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</xdr:col>
      <xdr:colOff>9525</xdr:colOff>
      <xdr:row>1260</xdr:row>
      <xdr:rowOff>9525</xdr:rowOff>
    </xdr:to>
    <xdr:pic>
      <xdr:nvPicPr>
        <xdr:cNvPr id="550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251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</xdr:col>
      <xdr:colOff>9525</xdr:colOff>
      <xdr:row>1260</xdr:row>
      <xdr:rowOff>9525</xdr:rowOff>
    </xdr:to>
    <xdr:pic>
      <xdr:nvPicPr>
        <xdr:cNvPr id="550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5251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5509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5510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5511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5512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5513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1247</xdr:row>
      <xdr:rowOff>0</xdr:rowOff>
    </xdr:from>
    <xdr:to>
      <xdr:col>1</xdr:col>
      <xdr:colOff>9525</xdr:colOff>
      <xdr:row>1247</xdr:row>
      <xdr:rowOff>9525</xdr:rowOff>
    </xdr:to>
    <xdr:pic>
      <xdr:nvPicPr>
        <xdr:cNvPr id="5514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4991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5515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14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03"/>
  <sheetViews>
    <sheetView showGridLines="0" tabSelected="1" workbookViewId="0" topLeftCell="A1">
      <pane ySplit="5" topLeftCell="BM924" activePane="bottomLeft" state="frozen"/>
      <selection pane="topLeft" activeCell="A1" sqref="A1"/>
      <selection pane="bottomLeft" activeCell="A934" sqref="A934"/>
    </sheetView>
  </sheetViews>
  <sheetFormatPr defaultColWidth="9.140625" defaultRowHeight="12.75"/>
  <cols>
    <col min="1" max="1" width="29.421875" style="86" customWidth="1"/>
    <col min="2" max="2" width="17.140625" style="99" bestFit="1" customWidth="1"/>
    <col min="3" max="3" width="18.8515625" style="2" bestFit="1" customWidth="1"/>
    <col min="4" max="4" width="34.421875" style="56" customWidth="1"/>
    <col min="5" max="250" width="0" style="1" hidden="1" customWidth="1"/>
    <col min="251" max="251" width="0.13671875" style="1" customWidth="1"/>
    <col min="252" max="16384" width="9.140625" style="1" hidden="1" customWidth="1"/>
  </cols>
  <sheetData>
    <row r="1" spans="1:4" ht="42.75" customHeight="1">
      <c r="A1" s="20" t="s">
        <v>9</v>
      </c>
      <c r="B1" s="88"/>
      <c r="C1" s="4"/>
      <c r="D1" s="44"/>
    </row>
    <row r="2" spans="1:4" s="57" customFormat="1" ht="23.25" customHeight="1">
      <c r="A2" s="134" t="s">
        <v>10</v>
      </c>
      <c r="B2" s="134"/>
      <c r="C2" s="109">
        <v>1.8</v>
      </c>
      <c r="D2" s="110"/>
    </row>
    <row r="3" spans="1:4" s="57" customFormat="1" ht="22.5" customHeight="1">
      <c r="A3" s="134" t="s">
        <v>11</v>
      </c>
      <c r="B3" s="134"/>
      <c r="C3" s="111">
        <v>50</v>
      </c>
      <c r="D3" s="110"/>
    </row>
    <row r="4" spans="1:5" s="25" customFormat="1" ht="18.75">
      <c r="A4" s="131" t="s">
        <v>1148</v>
      </c>
      <c r="B4" s="132"/>
      <c r="C4" s="133"/>
      <c r="D4" s="133"/>
      <c r="E4" s="58"/>
    </row>
    <row r="5" spans="1:4" s="26" customFormat="1" ht="15">
      <c r="A5" s="67" t="s">
        <v>12</v>
      </c>
      <c r="B5" s="59" t="s">
        <v>1006</v>
      </c>
      <c r="C5" s="60" t="s">
        <v>1007</v>
      </c>
      <c r="D5" s="61" t="s">
        <v>1120</v>
      </c>
    </row>
    <row r="6" spans="1:4" s="27" customFormat="1" ht="15.75">
      <c r="A6" s="68" t="s">
        <v>6</v>
      </c>
      <c r="B6" s="89">
        <v>1.12</v>
      </c>
      <c r="C6" s="6">
        <f>((100-$C$3)/100)*B6</f>
        <v>0.56</v>
      </c>
      <c r="D6" s="45">
        <f>C6*$C$2</f>
        <v>1.0080000000000002</v>
      </c>
    </row>
    <row r="7" spans="1:4" s="28" customFormat="1" ht="15.75">
      <c r="A7" s="69" t="s">
        <v>7</v>
      </c>
      <c r="B7" s="90">
        <v>0.88</v>
      </c>
      <c r="C7" s="7">
        <f>((100-$C$3)/100)*B7</f>
        <v>0.44</v>
      </c>
      <c r="D7" s="46">
        <f aca="true" t="shared" si="0" ref="D7:D67">C7*$C$2</f>
        <v>0.792</v>
      </c>
    </row>
    <row r="8" spans="1:4" s="29" customFormat="1" ht="15.75">
      <c r="A8" s="10" t="s">
        <v>8</v>
      </c>
      <c r="B8" s="89">
        <v>0.45</v>
      </c>
      <c r="C8" s="6">
        <v>0.23</v>
      </c>
      <c r="D8" s="45">
        <f>C8*$C$2</f>
        <v>0.41400000000000003</v>
      </c>
    </row>
    <row r="9" spans="1:4" s="30" customFormat="1" ht="15.75">
      <c r="A9" s="70" t="s">
        <v>1093</v>
      </c>
      <c r="B9" s="90">
        <v>0.45</v>
      </c>
      <c r="C9" s="7">
        <f>((100-$C$3)/100)*B9</f>
        <v>0.225</v>
      </c>
      <c r="D9" s="46">
        <f t="shared" si="0"/>
        <v>0.405</v>
      </c>
    </row>
    <row r="10" spans="1:4" s="31" customFormat="1" ht="15.75">
      <c r="A10" s="71" t="s">
        <v>13</v>
      </c>
      <c r="B10" s="89">
        <v>0.45</v>
      </c>
      <c r="C10" s="6">
        <f>((100-$C$3)/100)*B10</f>
        <v>0.225</v>
      </c>
      <c r="D10" s="45">
        <f t="shared" si="0"/>
        <v>0.405</v>
      </c>
    </row>
    <row r="11" spans="1:4" s="32" customFormat="1" ht="15.75">
      <c r="A11" s="70" t="s">
        <v>14</v>
      </c>
      <c r="B11" s="90">
        <v>0.45</v>
      </c>
      <c r="C11" s="7">
        <f>((100-$C$3)/100)*B11</f>
        <v>0.225</v>
      </c>
      <c r="D11" s="46">
        <f t="shared" si="0"/>
        <v>0.405</v>
      </c>
    </row>
    <row r="12" spans="1:4" s="31" customFormat="1" ht="15.75">
      <c r="A12" s="71" t="s">
        <v>15</v>
      </c>
      <c r="B12" s="89">
        <v>0.45</v>
      </c>
      <c r="C12" s="6">
        <f aca="true" t="shared" si="1" ref="C12:C70">((100-$C$3)/100)*B12</f>
        <v>0.225</v>
      </c>
      <c r="D12" s="45">
        <f t="shared" si="0"/>
        <v>0.405</v>
      </c>
    </row>
    <row r="13" spans="1:4" s="32" customFormat="1" ht="15.75">
      <c r="A13" s="70" t="s">
        <v>16</v>
      </c>
      <c r="B13" s="90">
        <v>0.45</v>
      </c>
      <c r="C13" s="7">
        <f t="shared" si="1"/>
        <v>0.225</v>
      </c>
      <c r="D13" s="46">
        <f t="shared" si="0"/>
        <v>0.405</v>
      </c>
    </row>
    <row r="14" spans="1:4" s="25" customFormat="1" ht="15">
      <c r="A14" s="72"/>
      <c r="B14" s="91"/>
      <c r="C14" s="23"/>
      <c r="D14" s="47"/>
    </row>
    <row r="15" spans="1:4" s="34" customFormat="1" ht="15.75">
      <c r="A15" s="68" t="s">
        <v>17</v>
      </c>
      <c r="B15" s="89">
        <v>0.48</v>
      </c>
      <c r="C15" s="6">
        <f t="shared" si="1"/>
        <v>0.24</v>
      </c>
      <c r="D15" s="45">
        <f t="shared" si="0"/>
        <v>0.432</v>
      </c>
    </row>
    <row r="16" spans="1:4" s="34" customFormat="1" ht="15.75">
      <c r="A16" s="69" t="s">
        <v>18</v>
      </c>
      <c r="B16" s="90">
        <v>0.48</v>
      </c>
      <c r="C16" s="7">
        <f t="shared" si="1"/>
        <v>0.24</v>
      </c>
      <c r="D16" s="46">
        <f t="shared" si="0"/>
        <v>0.432</v>
      </c>
    </row>
    <row r="17" spans="1:4" s="34" customFormat="1" ht="15.75">
      <c r="A17" s="10" t="s">
        <v>19</v>
      </c>
      <c r="B17" s="89">
        <v>0.48</v>
      </c>
      <c r="C17" s="6">
        <f t="shared" si="1"/>
        <v>0.24</v>
      </c>
      <c r="D17" s="45">
        <f t="shared" si="0"/>
        <v>0.432</v>
      </c>
    </row>
    <row r="18" spans="1:4" s="34" customFormat="1" ht="15.75">
      <c r="A18" s="70" t="s">
        <v>20</v>
      </c>
      <c r="B18" s="90">
        <v>0.48</v>
      </c>
      <c r="C18" s="7">
        <f t="shared" si="1"/>
        <v>0.24</v>
      </c>
      <c r="D18" s="46">
        <f t="shared" si="0"/>
        <v>0.432</v>
      </c>
    </row>
    <row r="19" spans="1:4" s="34" customFormat="1" ht="15.75">
      <c r="A19" s="71" t="s">
        <v>21</v>
      </c>
      <c r="B19" s="89">
        <v>0.48</v>
      </c>
      <c r="C19" s="6">
        <f t="shared" si="1"/>
        <v>0.24</v>
      </c>
      <c r="D19" s="45">
        <f t="shared" si="0"/>
        <v>0.432</v>
      </c>
    </row>
    <row r="20" spans="1:4" s="34" customFormat="1" ht="15.75">
      <c r="A20" s="70" t="s">
        <v>22</v>
      </c>
      <c r="B20" s="90">
        <v>0.48</v>
      </c>
      <c r="C20" s="7">
        <f t="shared" si="1"/>
        <v>0.24</v>
      </c>
      <c r="D20" s="46">
        <f t="shared" si="0"/>
        <v>0.432</v>
      </c>
    </row>
    <row r="21" spans="1:4" s="34" customFormat="1" ht="15.75">
      <c r="A21" s="73"/>
      <c r="B21" s="92"/>
      <c r="C21" s="9"/>
      <c r="D21" s="48"/>
    </row>
    <row r="22" spans="1:4" s="34" customFormat="1" ht="15.75">
      <c r="A22" s="68" t="s">
        <v>23</v>
      </c>
      <c r="B22" s="89">
        <v>0.78</v>
      </c>
      <c r="C22" s="6">
        <f t="shared" si="1"/>
        <v>0.39</v>
      </c>
      <c r="D22" s="45">
        <f t="shared" si="0"/>
        <v>0.7020000000000001</v>
      </c>
    </row>
    <row r="23" spans="1:4" s="35" customFormat="1" ht="15.75">
      <c r="A23" s="69" t="s">
        <v>24</v>
      </c>
      <c r="B23" s="90">
        <v>0.6</v>
      </c>
      <c r="C23" s="7">
        <f t="shared" si="1"/>
        <v>0.3</v>
      </c>
      <c r="D23" s="46">
        <f t="shared" si="0"/>
        <v>0.54</v>
      </c>
    </row>
    <row r="24" spans="1:4" s="35" customFormat="1" ht="15.75">
      <c r="A24" s="10" t="s">
        <v>25</v>
      </c>
      <c r="B24" s="89">
        <v>0.61</v>
      </c>
      <c r="C24" s="6">
        <f t="shared" si="1"/>
        <v>0.305</v>
      </c>
      <c r="D24" s="45">
        <f t="shared" si="0"/>
        <v>0.549</v>
      </c>
    </row>
    <row r="25" spans="1:4" s="36" customFormat="1" ht="15.75">
      <c r="A25" s="70" t="s">
        <v>26</v>
      </c>
      <c r="B25" s="90">
        <v>0.62</v>
      </c>
      <c r="C25" s="7">
        <f t="shared" si="1"/>
        <v>0.31</v>
      </c>
      <c r="D25" s="46">
        <f t="shared" si="0"/>
        <v>0.558</v>
      </c>
    </row>
    <row r="26" spans="1:4" s="25" customFormat="1" ht="15">
      <c r="A26" s="74" t="s">
        <v>27</v>
      </c>
      <c r="B26" s="24"/>
      <c r="C26" s="23"/>
      <c r="D26" s="47"/>
    </row>
    <row r="27" spans="1:4" s="35" customFormat="1" ht="15.75">
      <c r="A27" s="68" t="s">
        <v>28</v>
      </c>
      <c r="B27" s="89">
        <v>0.45</v>
      </c>
      <c r="C27" s="6">
        <f t="shared" si="1"/>
        <v>0.225</v>
      </c>
      <c r="D27" s="45">
        <f t="shared" si="0"/>
        <v>0.405</v>
      </c>
    </row>
    <row r="28" spans="1:4" s="35" customFormat="1" ht="15.75">
      <c r="A28" s="69" t="s">
        <v>29</v>
      </c>
      <c r="B28" s="90">
        <v>0.45</v>
      </c>
      <c r="C28" s="7">
        <f t="shared" si="1"/>
        <v>0.225</v>
      </c>
      <c r="D28" s="46">
        <f t="shared" si="0"/>
        <v>0.405</v>
      </c>
    </row>
    <row r="29" spans="1:4" s="35" customFormat="1" ht="15.75">
      <c r="A29" s="10" t="s">
        <v>30</v>
      </c>
      <c r="B29" s="89">
        <v>0.45</v>
      </c>
      <c r="C29" s="6">
        <f t="shared" si="1"/>
        <v>0.225</v>
      </c>
      <c r="D29" s="45">
        <f t="shared" si="0"/>
        <v>0.405</v>
      </c>
    </row>
    <row r="30" spans="1:4" s="35" customFormat="1" ht="15.75">
      <c r="A30" s="70" t="s">
        <v>1122</v>
      </c>
      <c r="B30" s="90">
        <v>0.45</v>
      </c>
      <c r="C30" s="7">
        <f t="shared" si="1"/>
        <v>0.225</v>
      </c>
      <c r="D30" s="46">
        <f t="shared" si="0"/>
        <v>0.405</v>
      </c>
    </row>
    <row r="31" spans="1:4" s="35" customFormat="1" ht="15.75">
      <c r="A31" s="71" t="s">
        <v>31</v>
      </c>
      <c r="B31" s="89">
        <v>0.45</v>
      </c>
      <c r="C31" s="6">
        <f t="shared" si="1"/>
        <v>0.225</v>
      </c>
      <c r="D31" s="45">
        <f t="shared" si="0"/>
        <v>0.405</v>
      </c>
    </row>
    <row r="32" spans="1:4" s="35" customFormat="1" ht="15.75">
      <c r="A32" s="70" t="s">
        <v>32</v>
      </c>
      <c r="B32" s="90">
        <v>0.45</v>
      </c>
      <c r="C32" s="7">
        <f t="shared" si="1"/>
        <v>0.225</v>
      </c>
      <c r="D32" s="46">
        <f t="shared" si="0"/>
        <v>0.405</v>
      </c>
    </row>
    <row r="33" spans="1:4" s="35" customFormat="1" ht="15.75">
      <c r="A33" s="71" t="s">
        <v>33</v>
      </c>
      <c r="B33" s="89">
        <v>0.45</v>
      </c>
      <c r="C33" s="6">
        <f t="shared" si="1"/>
        <v>0.225</v>
      </c>
      <c r="D33" s="45">
        <f t="shared" si="0"/>
        <v>0.405</v>
      </c>
    </row>
    <row r="34" spans="1:4" s="35" customFormat="1" ht="15.75">
      <c r="A34" s="73" t="s">
        <v>27</v>
      </c>
      <c r="B34" s="92"/>
      <c r="C34" s="9">
        <f t="shared" si="1"/>
        <v>0</v>
      </c>
      <c r="D34" s="48">
        <f t="shared" si="0"/>
        <v>0</v>
      </c>
    </row>
    <row r="35" spans="1:4" s="35" customFormat="1" ht="15.75">
      <c r="A35" s="69" t="s">
        <v>34</v>
      </c>
      <c r="B35" s="90">
        <v>0.48</v>
      </c>
      <c r="C35" s="7">
        <f t="shared" si="1"/>
        <v>0.24</v>
      </c>
      <c r="D35" s="46">
        <f t="shared" si="0"/>
        <v>0.432</v>
      </c>
    </row>
    <row r="36" spans="1:4" s="35" customFormat="1" ht="15.75">
      <c r="A36" s="10" t="s">
        <v>35</v>
      </c>
      <c r="B36" s="89">
        <v>0.48</v>
      </c>
      <c r="C36" s="6">
        <f t="shared" si="1"/>
        <v>0.24</v>
      </c>
      <c r="D36" s="45">
        <f t="shared" si="0"/>
        <v>0.432</v>
      </c>
    </row>
    <row r="37" spans="1:4" s="35" customFormat="1" ht="15.75">
      <c r="A37" s="70" t="s">
        <v>36</v>
      </c>
      <c r="B37" s="90">
        <v>0.48</v>
      </c>
      <c r="C37" s="7">
        <f t="shared" si="1"/>
        <v>0.24</v>
      </c>
      <c r="D37" s="46">
        <f t="shared" si="0"/>
        <v>0.432</v>
      </c>
    </row>
    <row r="38" spans="1:4" s="35" customFormat="1" ht="15.75">
      <c r="A38" s="71" t="s">
        <v>37</v>
      </c>
      <c r="B38" s="89">
        <v>0.48</v>
      </c>
      <c r="C38" s="6">
        <f t="shared" si="1"/>
        <v>0.24</v>
      </c>
      <c r="D38" s="45">
        <f t="shared" si="0"/>
        <v>0.432</v>
      </c>
    </row>
    <row r="39" spans="1:4" s="35" customFormat="1" ht="15.75">
      <c r="A39" s="70" t="s">
        <v>38</v>
      </c>
      <c r="B39" s="90">
        <v>0.48</v>
      </c>
      <c r="C39" s="7">
        <f t="shared" si="1"/>
        <v>0.24</v>
      </c>
      <c r="D39" s="46">
        <f t="shared" si="0"/>
        <v>0.432</v>
      </c>
    </row>
    <row r="40" spans="1:4" s="35" customFormat="1" ht="15.75">
      <c r="A40" s="71" t="s">
        <v>39</v>
      </c>
      <c r="B40" s="89">
        <v>0.48</v>
      </c>
      <c r="C40" s="6">
        <f t="shared" si="1"/>
        <v>0.24</v>
      </c>
      <c r="D40" s="45">
        <f t="shared" si="0"/>
        <v>0.432</v>
      </c>
    </row>
    <row r="41" spans="1:4" s="35" customFormat="1" ht="15.75">
      <c r="A41" s="70" t="s">
        <v>40</v>
      </c>
      <c r="B41" s="90">
        <v>0.48</v>
      </c>
      <c r="C41" s="7">
        <f t="shared" si="1"/>
        <v>0.24</v>
      </c>
      <c r="D41" s="46">
        <f t="shared" si="0"/>
        <v>0.432</v>
      </c>
    </row>
    <row r="42" spans="1:4" s="35" customFormat="1" ht="15.75">
      <c r="A42" s="13"/>
      <c r="B42" s="11"/>
      <c r="C42" s="12"/>
      <c r="D42" s="49"/>
    </row>
    <row r="43" spans="1:4" s="35" customFormat="1" ht="15.75">
      <c r="A43" s="68" t="s">
        <v>41</v>
      </c>
      <c r="B43" s="89">
        <v>1.52</v>
      </c>
      <c r="C43" s="6">
        <f t="shared" si="1"/>
        <v>0.76</v>
      </c>
      <c r="D43" s="45">
        <f t="shared" si="0"/>
        <v>1.368</v>
      </c>
    </row>
    <row r="44" spans="1:4" s="35" customFormat="1" ht="15.75">
      <c r="A44" s="69" t="s">
        <v>42</v>
      </c>
      <c r="B44" s="90">
        <v>1.44</v>
      </c>
      <c r="C44" s="7">
        <f t="shared" si="1"/>
        <v>0.72</v>
      </c>
      <c r="D44" s="46">
        <f t="shared" si="0"/>
        <v>1.296</v>
      </c>
    </row>
    <row r="45" spans="1:4" s="35" customFormat="1" ht="15.75">
      <c r="A45" s="10" t="s">
        <v>43</v>
      </c>
      <c r="B45" s="89">
        <v>1.2</v>
      </c>
      <c r="C45" s="6">
        <f t="shared" si="1"/>
        <v>0.6</v>
      </c>
      <c r="D45" s="45">
        <f t="shared" si="0"/>
        <v>1.08</v>
      </c>
    </row>
    <row r="46" spans="1:4" s="35" customFormat="1" ht="15.75">
      <c r="A46" s="70" t="s">
        <v>44</v>
      </c>
      <c r="B46" s="90">
        <v>1.2</v>
      </c>
      <c r="C46" s="7">
        <f t="shared" si="1"/>
        <v>0.6</v>
      </c>
      <c r="D46" s="46">
        <f t="shared" si="0"/>
        <v>1.08</v>
      </c>
    </row>
    <row r="47" spans="1:4" s="35" customFormat="1" ht="15.75">
      <c r="A47" s="71" t="s">
        <v>45</v>
      </c>
      <c r="B47" s="89">
        <v>0.8</v>
      </c>
      <c r="C47" s="6">
        <f t="shared" si="1"/>
        <v>0.4</v>
      </c>
      <c r="D47" s="45">
        <f t="shared" si="0"/>
        <v>0.7200000000000001</v>
      </c>
    </row>
    <row r="48" spans="1:4" s="35" customFormat="1" ht="15.75">
      <c r="A48" s="70" t="s">
        <v>46</v>
      </c>
      <c r="B48" s="90">
        <v>0.88</v>
      </c>
      <c r="C48" s="7">
        <f t="shared" si="1"/>
        <v>0.44</v>
      </c>
      <c r="D48" s="46">
        <f t="shared" si="0"/>
        <v>0.792</v>
      </c>
    </row>
    <row r="49" spans="1:4" s="35" customFormat="1" ht="15.75">
      <c r="A49" s="71" t="s">
        <v>47</v>
      </c>
      <c r="B49" s="89">
        <v>0.8</v>
      </c>
      <c r="C49" s="6">
        <f t="shared" si="1"/>
        <v>0.4</v>
      </c>
      <c r="D49" s="45">
        <f t="shared" si="0"/>
        <v>0.7200000000000001</v>
      </c>
    </row>
    <row r="50" spans="1:4" s="37" customFormat="1" ht="15.75">
      <c r="A50" s="75" t="s">
        <v>48</v>
      </c>
      <c r="B50" s="14">
        <v>0.8</v>
      </c>
      <c r="C50" s="15">
        <f t="shared" si="1"/>
        <v>0.4</v>
      </c>
      <c r="D50" s="50">
        <f t="shared" si="0"/>
        <v>0.7200000000000001</v>
      </c>
    </row>
    <row r="51" spans="1:4" s="35" customFormat="1" ht="15.75">
      <c r="A51" s="76"/>
      <c r="B51" s="87"/>
      <c r="C51" s="12"/>
      <c r="D51" s="49"/>
    </row>
    <row r="52" spans="1:4" s="35" customFormat="1" ht="15.75">
      <c r="A52" s="68" t="s">
        <v>49</v>
      </c>
      <c r="B52" s="89">
        <v>1.9</v>
      </c>
      <c r="C52" s="6">
        <f t="shared" si="1"/>
        <v>0.95</v>
      </c>
      <c r="D52" s="45">
        <f t="shared" si="0"/>
        <v>1.71</v>
      </c>
    </row>
    <row r="53" spans="1:4" s="35" customFormat="1" ht="15.75">
      <c r="A53" s="69" t="s">
        <v>50</v>
      </c>
      <c r="B53" s="90">
        <v>1.8</v>
      </c>
      <c r="C53" s="7">
        <f t="shared" si="1"/>
        <v>0.9</v>
      </c>
      <c r="D53" s="46">
        <f t="shared" si="0"/>
        <v>1.62</v>
      </c>
    </row>
    <row r="54" spans="1:4" s="35" customFormat="1" ht="15.75">
      <c r="A54" s="10" t="s">
        <v>51</v>
      </c>
      <c r="B54" s="89">
        <v>0.78</v>
      </c>
      <c r="C54" s="6">
        <f t="shared" si="1"/>
        <v>0.39</v>
      </c>
      <c r="D54" s="45">
        <f t="shared" si="0"/>
        <v>0.7020000000000001</v>
      </c>
    </row>
    <row r="55" spans="1:4" s="35" customFormat="1" ht="15.75">
      <c r="A55" s="70" t="s">
        <v>52</v>
      </c>
      <c r="B55" s="90">
        <v>0.49</v>
      </c>
      <c r="C55" s="7">
        <f>((100-$C$3)/100)*B55</f>
        <v>0.245</v>
      </c>
      <c r="D55" s="46">
        <f t="shared" si="0"/>
        <v>0.441</v>
      </c>
    </row>
    <row r="56" spans="1:4" s="35" customFormat="1" ht="15.75">
      <c r="A56" s="71" t="s">
        <v>53</v>
      </c>
      <c r="B56" s="89">
        <v>0.49</v>
      </c>
      <c r="C56" s="6">
        <f>((100-$C$3)/100)*B56</f>
        <v>0.245</v>
      </c>
      <c r="D56" s="45">
        <f t="shared" si="0"/>
        <v>0.441</v>
      </c>
    </row>
    <row r="57" spans="1:4" s="35" customFormat="1" ht="15.75">
      <c r="A57" s="70" t="s">
        <v>54</v>
      </c>
      <c r="B57" s="90">
        <v>0.49</v>
      </c>
      <c r="C57" s="7">
        <f t="shared" si="1"/>
        <v>0.245</v>
      </c>
      <c r="D57" s="46">
        <f t="shared" si="0"/>
        <v>0.441</v>
      </c>
    </row>
    <row r="58" spans="1:4" s="35" customFormat="1" ht="15.75">
      <c r="A58" s="71" t="s">
        <v>55</v>
      </c>
      <c r="B58" s="89">
        <v>0.49</v>
      </c>
      <c r="C58" s="6">
        <f t="shared" si="1"/>
        <v>0.245</v>
      </c>
      <c r="D58" s="45">
        <f t="shared" si="0"/>
        <v>0.441</v>
      </c>
    </row>
    <row r="59" spans="1:4" s="35" customFormat="1" ht="15.75">
      <c r="A59" s="75" t="s">
        <v>56</v>
      </c>
      <c r="B59" s="14">
        <v>0.49</v>
      </c>
      <c r="C59" s="15">
        <f t="shared" si="1"/>
        <v>0.245</v>
      </c>
      <c r="D59" s="50">
        <f t="shared" si="0"/>
        <v>0.441</v>
      </c>
    </row>
    <row r="60" spans="1:4" s="38" customFormat="1" ht="15.75">
      <c r="A60" s="77" t="s">
        <v>57</v>
      </c>
      <c r="B60" s="16">
        <v>0.45</v>
      </c>
      <c r="C60" s="17">
        <f t="shared" si="1"/>
        <v>0.225</v>
      </c>
      <c r="D60" s="51">
        <f t="shared" si="0"/>
        <v>0.405</v>
      </c>
    </row>
    <row r="61" spans="1:4" s="35" customFormat="1" ht="15.75">
      <c r="A61" s="13"/>
      <c r="B61" s="11"/>
      <c r="C61" s="12"/>
      <c r="D61" s="49"/>
    </row>
    <row r="62" spans="1:4" s="35" customFormat="1" ht="15.75">
      <c r="A62" s="69" t="s">
        <v>58</v>
      </c>
      <c r="B62" s="90">
        <v>0.5</v>
      </c>
      <c r="C62" s="7">
        <f t="shared" si="1"/>
        <v>0.25</v>
      </c>
      <c r="D62" s="46">
        <f t="shared" si="0"/>
        <v>0.45</v>
      </c>
    </row>
    <row r="63" spans="1:4" s="35" customFormat="1" ht="15.75">
      <c r="A63" s="10" t="s">
        <v>59</v>
      </c>
      <c r="B63" s="89">
        <v>0.5</v>
      </c>
      <c r="C63" s="6">
        <f t="shared" si="1"/>
        <v>0.25</v>
      </c>
      <c r="D63" s="45">
        <f t="shared" si="0"/>
        <v>0.45</v>
      </c>
    </row>
    <row r="64" spans="1:4" s="35" customFormat="1" ht="15.75">
      <c r="A64" s="70" t="s">
        <v>60</v>
      </c>
      <c r="B64" s="90">
        <v>0.5</v>
      </c>
      <c r="C64" s="7">
        <f t="shared" si="1"/>
        <v>0.25</v>
      </c>
      <c r="D64" s="46">
        <f t="shared" si="0"/>
        <v>0.45</v>
      </c>
    </row>
    <row r="65" spans="1:4" s="35" customFormat="1" ht="15.75">
      <c r="A65" s="71" t="s">
        <v>61</v>
      </c>
      <c r="B65" s="89">
        <v>0.48</v>
      </c>
      <c r="C65" s="6">
        <f t="shared" si="1"/>
        <v>0.24</v>
      </c>
      <c r="D65" s="45">
        <f t="shared" si="0"/>
        <v>0.432</v>
      </c>
    </row>
    <row r="66" spans="1:4" s="35" customFormat="1" ht="15.75">
      <c r="A66" s="70" t="s">
        <v>62</v>
      </c>
      <c r="B66" s="90">
        <v>0.48</v>
      </c>
      <c r="C66" s="7">
        <f t="shared" si="1"/>
        <v>0.24</v>
      </c>
      <c r="D66" s="46">
        <f t="shared" si="0"/>
        <v>0.432</v>
      </c>
    </row>
    <row r="67" spans="1:4" s="35" customFormat="1" ht="15.75">
      <c r="A67" s="71" t="s">
        <v>63</v>
      </c>
      <c r="B67" s="89">
        <v>0.48</v>
      </c>
      <c r="C67" s="6">
        <f t="shared" si="1"/>
        <v>0.24</v>
      </c>
      <c r="D67" s="45">
        <f t="shared" si="0"/>
        <v>0.432</v>
      </c>
    </row>
    <row r="68" spans="1:4" s="33" customFormat="1" ht="15.75">
      <c r="A68" s="62" t="s">
        <v>27</v>
      </c>
      <c r="B68" s="18"/>
      <c r="C68" s="12"/>
      <c r="D68" s="49"/>
    </row>
    <row r="69" spans="1:4" s="33" customFormat="1" ht="15.75">
      <c r="A69" s="69" t="s">
        <v>64</v>
      </c>
      <c r="B69" s="90">
        <v>1.56</v>
      </c>
      <c r="C69" s="7">
        <f t="shared" si="1"/>
        <v>0.78</v>
      </c>
      <c r="D69" s="46">
        <f aca="true" t="shared" si="2" ref="D69:D131">C69*$C$2</f>
        <v>1.4040000000000001</v>
      </c>
    </row>
    <row r="70" spans="1:4" s="35" customFormat="1" ht="15.75">
      <c r="A70" s="10" t="s">
        <v>65</v>
      </c>
      <c r="B70" s="89">
        <v>1.5</v>
      </c>
      <c r="C70" s="6">
        <f t="shared" si="1"/>
        <v>0.75</v>
      </c>
      <c r="D70" s="45">
        <f t="shared" si="2"/>
        <v>1.35</v>
      </c>
    </row>
    <row r="71" spans="1:4" s="35" customFormat="1" ht="15.75">
      <c r="A71" s="70" t="s">
        <v>66</v>
      </c>
      <c r="B71" s="90">
        <v>1.25</v>
      </c>
      <c r="C71" s="7">
        <f aca="true" t="shared" si="3" ref="C71:C133">((100-$C$3)/100)*B71</f>
        <v>0.625</v>
      </c>
      <c r="D71" s="46">
        <f t="shared" si="2"/>
        <v>1.125</v>
      </c>
    </row>
    <row r="72" spans="1:4" s="35" customFormat="1" ht="15.75">
      <c r="A72" s="71" t="s">
        <v>67</v>
      </c>
      <c r="B72" s="89">
        <v>1.25</v>
      </c>
      <c r="C72" s="6">
        <f t="shared" si="3"/>
        <v>0.625</v>
      </c>
      <c r="D72" s="45">
        <f t="shared" si="2"/>
        <v>1.125</v>
      </c>
    </row>
    <row r="73" spans="1:4" s="35" customFormat="1" ht="15.75">
      <c r="A73" s="70" t="s">
        <v>68</v>
      </c>
      <c r="B73" s="90">
        <v>0.9</v>
      </c>
      <c r="C73" s="7">
        <f t="shared" si="3"/>
        <v>0.45</v>
      </c>
      <c r="D73" s="46">
        <f t="shared" si="2"/>
        <v>0.81</v>
      </c>
    </row>
    <row r="74" spans="1:4" s="35" customFormat="1" ht="15.75">
      <c r="A74" s="71" t="s">
        <v>69</v>
      </c>
      <c r="B74" s="89">
        <v>0.9</v>
      </c>
      <c r="C74" s="6">
        <f t="shared" si="3"/>
        <v>0.45</v>
      </c>
      <c r="D74" s="45">
        <f t="shared" si="2"/>
        <v>0.81</v>
      </c>
    </row>
    <row r="75" spans="1:4" s="35" customFormat="1" ht="15.75">
      <c r="A75" s="69" t="s">
        <v>70</v>
      </c>
      <c r="B75" s="90">
        <v>0.9</v>
      </c>
      <c r="C75" s="7">
        <f t="shared" si="3"/>
        <v>0.45</v>
      </c>
      <c r="D75" s="46">
        <f t="shared" si="2"/>
        <v>0.81</v>
      </c>
    </row>
    <row r="76" spans="1:4" s="35" customFormat="1" ht="15.75">
      <c r="A76" s="10" t="s">
        <v>71</v>
      </c>
      <c r="B76" s="89">
        <v>0.91</v>
      </c>
      <c r="C76" s="6">
        <f t="shared" si="3"/>
        <v>0.455</v>
      </c>
      <c r="D76" s="45">
        <f t="shared" si="2"/>
        <v>0.8190000000000001</v>
      </c>
    </row>
    <row r="77" spans="1:4" s="35" customFormat="1" ht="15.75">
      <c r="A77" s="76" t="s">
        <v>27</v>
      </c>
      <c r="B77" s="87"/>
      <c r="C77" s="12"/>
      <c r="D77" s="49"/>
    </row>
    <row r="78" spans="1:4" s="35" customFormat="1" ht="15.75">
      <c r="A78" s="69" t="s">
        <v>72</v>
      </c>
      <c r="B78" s="90">
        <v>1.9</v>
      </c>
      <c r="C78" s="7">
        <f t="shared" si="3"/>
        <v>0.95</v>
      </c>
      <c r="D78" s="46">
        <f t="shared" si="2"/>
        <v>1.71</v>
      </c>
    </row>
    <row r="79" spans="1:4" s="35" customFormat="1" ht="15.75">
      <c r="A79" s="10" t="s">
        <v>73</v>
      </c>
      <c r="B79" s="89">
        <v>1.8</v>
      </c>
      <c r="C79" s="6">
        <f t="shared" si="3"/>
        <v>0.9</v>
      </c>
      <c r="D79" s="45">
        <f t="shared" si="2"/>
        <v>1.62</v>
      </c>
    </row>
    <row r="80" spans="1:4" s="35" customFormat="1" ht="15.75">
      <c r="A80" s="70" t="s">
        <v>74</v>
      </c>
      <c r="B80" s="90">
        <v>0.78</v>
      </c>
      <c r="C80" s="7">
        <f t="shared" si="3"/>
        <v>0.39</v>
      </c>
      <c r="D80" s="46">
        <f t="shared" si="2"/>
        <v>0.7020000000000001</v>
      </c>
    </row>
    <row r="81" spans="1:4" s="35" customFormat="1" ht="15.75">
      <c r="A81" s="71" t="s">
        <v>75</v>
      </c>
      <c r="B81" s="89">
        <v>0.49</v>
      </c>
      <c r="C81" s="6">
        <f t="shared" si="3"/>
        <v>0.245</v>
      </c>
      <c r="D81" s="45">
        <f t="shared" si="2"/>
        <v>0.441</v>
      </c>
    </row>
    <row r="82" spans="1:4" s="35" customFormat="1" ht="15.75">
      <c r="A82" s="70" t="s">
        <v>76</v>
      </c>
      <c r="B82" s="90">
        <v>0.49</v>
      </c>
      <c r="C82" s="7">
        <f t="shared" si="3"/>
        <v>0.245</v>
      </c>
      <c r="D82" s="46">
        <f t="shared" si="2"/>
        <v>0.441</v>
      </c>
    </row>
    <row r="83" spans="1:4" s="35" customFormat="1" ht="15.75">
      <c r="A83" s="71" t="s">
        <v>77</v>
      </c>
      <c r="B83" s="89">
        <v>0.45</v>
      </c>
      <c r="C83" s="6">
        <f t="shared" si="3"/>
        <v>0.225</v>
      </c>
      <c r="D83" s="45">
        <f t="shared" si="2"/>
        <v>0.405</v>
      </c>
    </row>
    <row r="84" spans="1:4" s="35" customFormat="1" ht="15.75">
      <c r="A84" s="69" t="s">
        <v>78</v>
      </c>
      <c r="B84" s="90">
        <v>0.45</v>
      </c>
      <c r="C84" s="7">
        <f t="shared" si="3"/>
        <v>0.225</v>
      </c>
      <c r="D84" s="46">
        <f t="shared" si="2"/>
        <v>0.405</v>
      </c>
    </row>
    <row r="85" spans="1:4" s="35" customFormat="1" ht="15.75">
      <c r="A85" s="10" t="s">
        <v>79</v>
      </c>
      <c r="B85" s="89">
        <v>0.45</v>
      </c>
      <c r="C85" s="6">
        <f t="shared" si="3"/>
        <v>0.225</v>
      </c>
      <c r="D85" s="45">
        <f t="shared" si="2"/>
        <v>0.405</v>
      </c>
    </row>
    <row r="86" spans="1:4" s="35" customFormat="1" ht="15.75">
      <c r="A86" s="69" t="s">
        <v>72</v>
      </c>
      <c r="B86" s="90">
        <v>1.9</v>
      </c>
      <c r="C86" s="7">
        <f t="shared" si="3"/>
        <v>0.95</v>
      </c>
      <c r="D86" s="46">
        <f t="shared" si="2"/>
        <v>1.71</v>
      </c>
    </row>
    <row r="87" spans="1:4" s="35" customFormat="1" ht="15.75">
      <c r="A87" s="76" t="s">
        <v>27</v>
      </c>
      <c r="B87" s="87"/>
      <c r="C87" s="12"/>
      <c r="D87" s="49"/>
    </row>
    <row r="88" spans="1:4" s="35" customFormat="1" ht="15.75">
      <c r="A88" s="10" t="s">
        <v>80</v>
      </c>
      <c r="B88" s="89">
        <v>0.53</v>
      </c>
      <c r="C88" s="6">
        <f t="shared" si="3"/>
        <v>0.265</v>
      </c>
      <c r="D88" s="45">
        <f t="shared" si="2"/>
        <v>0.47700000000000004</v>
      </c>
    </row>
    <row r="89" spans="1:4" s="35" customFormat="1" ht="15.75">
      <c r="A89" s="70" t="s">
        <v>81</v>
      </c>
      <c r="B89" s="90">
        <v>0.53</v>
      </c>
      <c r="C89" s="7">
        <f t="shared" si="3"/>
        <v>0.265</v>
      </c>
      <c r="D89" s="46">
        <f t="shared" si="2"/>
        <v>0.47700000000000004</v>
      </c>
    </row>
    <row r="90" spans="1:4" s="35" customFormat="1" ht="15.75">
      <c r="A90" s="71" t="s">
        <v>82</v>
      </c>
      <c r="B90" s="89">
        <v>0.48</v>
      </c>
      <c r="C90" s="6">
        <f t="shared" si="3"/>
        <v>0.24</v>
      </c>
      <c r="D90" s="45">
        <f t="shared" si="2"/>
        <v>0.432</v>
      </c>
    </row>
    <row r="91" spans="1:4" s="35" customFormat="1" ht="15.75">
      <c r="A91" s="70" t="s">
        <v>83</v>
      </c>
      <c r="B91" s="90">
        <v>0.48</v>
      </c>
      <c r="C91" s="7">
        <f t="shared" si="3"/>
        <v>0.24</v>
      </c>
      <c r="D91" s="46">
        <f t="shared" si="2"/>
        <v>0.432</v>
      </c>
    </row>
    <row r="92" spans="1:4" s="35" customFormat="1" ht="15.75">
      <c r="A92" s="71" t="s">
        <v>84</v>
      </c>
      <c r="B92" s="89">
        <v>0.48</v>
      </c>
      <c r="C92" s="6">
        <f t="shared" si="3"/>
        <v>0.24</v>
      </c>
      <c r="D92" s="45">
        <f t="shared" si="2"/>
        <v>0.432</v>
      </c>
    </row>
    <row r="93" spans="1:4" s="35" customFormat="1" ht="15.75">
      <c r="A93" s="69" t="s">
        <v>85</v>
      </c>
      <c r="B93" s="90">
        <v>0.48</v>
      </c>
      <c r="C93" s="7">
        <f t="shared" si="3"/>
        <v>0.24</v>
      </c>
      <c r="D93" s="46">
        <f t="shared" si="2"/>
        <v>0.432</v>
      </c>
    </row>
    <row r="94" spans="1:4" s="35" customFormat="1" ht="15.75">
      <c r="A94" s="76" t="s">
        <v>27</v>
      </c>
      <c r="B94" s="87"/>
      <c r="C94" s="12"/>
      <c r="D94" s="49"/>
    </row>
    <row r="95" spans="1:4" s="35" customFormat="1" ht="15.75">
      <c r="A95" s="10" t="s">
        <v>86</v>
      </c>
      <c r="B95" s="89">
        <v>0.97</v>
      </c>
      <c r="C95" s="6">
        <f t="shared" si="3"/>
        <v>0.485</v>
      </c>
      <c r="D95" s="45">
        <f t="shared" si="2"/>
        <v>0.873</v>
      </c>
    </row>
    <row r="96" spans="1:4" s="35" customFormat="1" ht="15.75">
      <c r="A96" s="70" t="s">
        <v>87</v>
      </c>
      <c r="B96" s="90">
        <v>1</v>
      </c>
      <c r="C96" s="7">
        <f t="shared" si="3"/>
        <v>0.5</v>
      </c>
      <c r="D96" s="46">
        <f t="shared" si="2"/>
        <v>0.9</v>
      </c>
    </row>
    <row r="97" spans="1:4" s="35" customFormat="1" ht="15.75">
      <c r="A97" s="71" t="s">
        <v>88</v>
      </c>
      <c r="B97" s="89">
        <v>1.08</v>
      </c>
      <c r="C97" s="6">
        <f t="shared" si="3"/>
        <v>0.54</v>
      </c>
      <c r="D97" s="45">
        <f t="shared" si="2"/>
        <v>0.9720000000000001</v>
      </c>
    </row>
    <row r="98" spans="1:4" s="35" customFormat="1" ht="15.75">
      <c r="A98" s="70" t="s">
        <v>89</v>
      </c>
      <c r="B98" s="90">
        <v>1.14</v>
      </c>
      <c r="C98" s="7">
        <f t="shared" si="3"/>
        <v>0.57</v>
      </c>
      <c r="D98" s="46">
        <f t="shared" si="2"/>
        <v>1.026</v>
      </c>
    </row>
    <row r="99" spans="1:4" s="35" customFormat="1" ht="15.75">
      <c r="A99" s="71" t="s">
        <v>90</v>
      </c>
      <c r="B99" s="89">
        <v>1.51</v>
      </c>
      <c r="C99" s="6">
        <f t="shared" si="3"/>
        <v>0.755</v>
      </c>
      <c r="D99" s="45">
        <f t="shared" si="2"/>
        <v>1.359</v>
      </c>
    </row>
    <row r="100" spans="1:4" s="35" customFormat="1" ht="15.75">
      <c r="A100" s="69" t="s">
        <v>91</v>
      </c>
      <c r="B100" s="90">
        <v>1.59</v>
      </c>
      <c r="C100" s="7">
        <f t="shared" si="3"/>
        <v>0.795</v>
      </c>
      <c r="D100" s="46">
        <f t="shared" si="2"/>
        <v>1.431</v>
      </c>
    </row>
    <row r="101" spans="1:4" s="35" customFormat="1" ht="15.75">
      <c r="A101" s="10" t="s">
        <v>92</v>
      </c>
      <c r="B101" s="89">
        <v>1.69</v>
      </c>
      <c r="C101" s="6">
        <f t="shared" si="3"/>
        <v>0.845</v>
      </c>
      <c r="D101" s="45">
        <f t="shared" si="2"/>
        <v>1.521</v>
      </c>
    </row>
    <row r="102" spans="1:4" s="35" customFormat="1" ht="15.75">
      <c r="A102" s="70" t="s">
        <v>93</v>
      </c>
      <c r="B102" s="90">
        <v>2.28</v>
      </c>
      <c r="C102" s="7">
        <f t="shared" si="3"/>
        <v>1.14</v>
      </c>
      <c r="D102" s="46">
        <f t="shared" si="2"/>
        <v>2.052</v>
      </c>
    </row>
    <row r="103" spans="1:4" s="35" customFormat="1" ht="15.75">
      <c r="A103" s="76" t="s">
        <v>27</v>
      </c>
      <c r="B103" s="93"/>
      <c r="C103" s="12"/>
      <c r="D103" s="49"/>
    </row>
    <row r="104" spans="1:4" s="35" customFormat="1" ht="15.75">
      <c r="A104" s="10" t="s">
        <v>94</v>
      </c>
      <c r="B104" s="89">
        <v>1.77</v>
      </c>
      <c r="C104" s="6">
        <f t="shared" si="3"/>
        <v>0.885</v>
      </c>
      <c r="D104" s="45">
        <f t="shared" si="2"/>
        <v>1.593</v>
      </c>
    </row>
    <row r="105" spans="1:4" s="35" customFormat="1" ht="15.75">
      <c r="A105" s="70" t="s">
        <v>95</v>
      </c>
      <c r="B105" s="90">
        <v>1.8</v>
      </c>
      <c r="C105" s="7">
        <f t="shared" si="3"/>
        <v>0.9</v>
      </c>
      <c r="D105" s="46">
        <f t="shared" si="2"/>
        <v>1.62</v>
      </c>
    </row>
    <row r="106" spans="1:4" s="35" customFormat="1" ht="15.75">
      <c r="A106" s="71" t="s">
        <v>96</v>
      </c>
      <c r="B106" s="89">
        <v>1.81</v>
      </c>
      <c r="C106" s="6">
        <f t="shared" si="3"/>
        <v>0.905</v>
      </c>
      <c r="D106" s="45">
        <f t="shared" si="2"/>
        <v>1.629</v>
      </c>
    </row>
    <row r="107" spans="1:4" s="35" customFormat="1" ht="15.75">
      <c r="A107" s="70" t="s">
        <v>97</v>
      </c>
      <c r="B107" s="90">
        <v>1.82</v>
      </c>
      <c r="C107" s="7">
        <f t="shared" si="3"/>
        <v>0.91</v>
      </c>
      <c r="D107" s="46">
        <f t="shared" si="2"/>
        <v>1.6380000000000001</v>
      </c>
    </row>
    <row r="108" spans="1:4" s="35" customFormat="1" ht="15.75">
      <c r="A108" s="71" t="s">
        <v>98</v>
      </c>
      <c r="B108" s="89">
        <v>1.86</v>
      </c>
      <c r="C108" s="6">
        <f t="shared" si="3"/>
        <v>0.93</v>
      </c>
      <c r="D108" s="45">
        <f t="shared" si="2"/>
        <v>1.6740000000000002</v>
      </c>
    </row>
    <row r="109" spans="1:4" s="35" customFormat="1" ht="15.75">
      <c r="A109" s="13" t="s">
        <v>27</v>
      </c>
      <c r="B109" s="11"/>
      <c r="C109" s="12"/>
      <c r="D109" s="49"/>
    </row>
    <row r="110" spans="1:4" s="35" customFormat="1" ht="15.75">
      <c r="A110" s="70" t="s">
        <v>99</v>
      </c>
      <c r="B110" s="90">
        <v>1.69</v>
      </c>
      <c r="C110" s="7">
        <f t="shared" si="3"/>
        <v>0.845</v>
      </c>
      <c r="D110" s="46">
        <f t="shared" si="2"/>
        <v>1.521</v>
      </c>
    </row>
    <row r="111" spans="1:4" s="35" customFormat="1" ht="15.75">
      <c r="A111" s="71" t="s">
        <v>100</v>
      </c>
      <c r="B111" s="89">
        <v>1.72</v>
      </c>
      <c r="C111" s="6">
        <f t="shared" si="3"/>
        <v>0.86</v>
      </c>
      <c r="D111" s="45">
        <f t="shared" si="2"/>
        <v>1.548</v>
      </c>
    </row>
    <row r="112" spans="1:4" s="35" customFormat="1" ht="15.75">
      <c r="A112" s="70" t="s">
        <v>101</v>
      </c>
      <c r="B112" s="90">
        <v>1.74</v>
      </c>
      <c r="C112" s="7">
        <f t="shared" si="3"/>
        <v>0.87</v>
      </c>
      <c r="D112" s="46">
        <f t="shared" si="2"/>
        <v>1.566</v>
      </c>
    </row>
    <row r="113" spans="1:4" s="35" customFormat="1" ht="15.75">
      <c r="A113" s="71" t="s">
        <v>102</v>
      </c>
      <c r="B113" s="89">
        <v>1.75</v>
      </c>
      <c r="C113" s="6">
        <f t="shared" si="3"/>
        <v>0.875</v>
      </c>
      <c r="D113" s="45">
        <f t="shared" si="2"/>
        <v>1.575</v>
      </c>
    </row>
    <row r="114" spans="1:4" s="35" customFormat="1" ht="15.75">
      <c r="A114" s="69" t="s">
        <v>103</v>
      </c>
      <c r="B114" s="90">
        <v>1.78</v>
      </c>
      <c r="C114" s="7">
        <f t="shared" si="3"/>
        <v>0.89</v>
      </c>
      <c r="D114" s="46">
        <f t="shared" si="2"/>
        <v>1.602</v>
      </c>
    </row>
    <row r="115" spans="1:4" s="35" customFormat="1" ht="15.75">
      <c r="A115" s="10" t="s">
        <v>104</v>
      </c>
      <c r="B115" s="89">
        <v>1.82</v>
      </c>
      <c r="C115" s="6">
        <f t="shared" si="3"/>
        <v>0.91</v>
      </c>
      <c r="D115" s="45">
        <f t="shared" si="2"/>
        <v>1.6380000000000001</v>
      </c>
    </row>
    <row r="116" spans="1:4" s="35" customFormat="1" ht="15.75">
      <c r="A116" s="70" t="s">
        <v>105</v>
      </c>
      <c r="B116" s="90">
        <v>1.86</v>
      </c>
      <c r="C116" s="7">
        <f t="shared" si="3"/>
        <v>0.93</v>
      </c>
      <c r="D116" s="46">
        <f t="shared" si="2"/>
        <v>1.6740000000000002</v>
      </c>
    </row>
    <row r="117" spans="1:4" s="35" customFormat="1" ht="15.75">
      <c r="A117" s="71" t="s">
        <v>106</v>
      </c>
      <c r="B117" s="89">
        <v>1.9</v>
      </c>
      <c r="C117" s="6">
        <f t="shared" si="3"/>
        <v>0.95</v>
      </c>
      <c r="D117" s="45">
        <f t="shared" si="2"/>
        <v>1.71</v>
      </c>
    </row>
    <row r="118" spans="1:4" s="35" customFormat="1" ht="15.75">
      <c r="A118" s="76" t="s">
        <v>27</v>
      </c>
      <c r="B118" s="93"/>
      <c r="C118" s="12"/>
      <c r="D118" s="49"/>
    </row>
    <row r="119" spans="1:4" s="35" customFormat="1" ht="15.75">
      <c r="A119" s="70" t="s">
        <v>107</v>
      </c>
      <c r="B119" s="90">
        <v>1.7</v>
      </c>
      <c r="C119" s="7">
        <f t="shared" si="3"/>
        <v>0.85</v>
      </c>
      <c r="D119" s="46">
        <f t="shared" si="2"/>
        <v>1.53</v>
      </c>
    </row>
    <row r="120" spans="1:4" s="35" customFormat="1" ht="15.75">
      <c r="A120" s="71" t="s">
        <v>108</v>
      </c>
      <c r="B120" s="89">
        <v>1.7</v>
      </c>
      <c r="C120" s="6">
        <f t="shared" si="3"/>
        <v>0.85</v>
      </c>
      <c r="D120" s="45">
        <f t="shared" si="2"/>
        <v>1.53</v>
      </c>
    </row>
    <row r="121" spans="1:4" s="35" customFormat="1" ht="15.75">
      <c r="A121" s="70" t="s">
        <v>109</v>
      </c>
      <c r="B121" s="90">
        <v>1.74</v>
      </c>
      <c r="C121" s="7">
        <f t="shared" si="3"/>
        <v>0.87</v>
      </c>
      <c r="D121" s="46">
        <f t="shared" si="2"/>
        <v>1.566</v>
      </c>
    </row>
    <row r="122" spans="1:4" s="35" customFormat="1" ht="15.75">
      <c r="A122" s="71" t="s">
        <v>110</v>
      </c>
      <c r="B122" s="89">
        <v>1.77</v>
      </c>
      <c r="C122" s="6">
        <f t="shared" si="3"/>
        <v>0.885</v>
      </c>
      <c r="D122" s="45">
        <f t="shared" si="2"/>
        <v>1.593</v>
      </c>
    </row>
    <row r="123" spans="1:4" s="35" customFormat="1" ht="15.75">
      <c r="A123" s="69" t="s">
        <v>111</v>
      </c>
      <c r="B123" s="90">
        <v>1.82</v>
      </c>
      <c r="C123" s="7">
        <f t="shared" si="3"/>
        <v>0.91</v>
      </c>
      <c r="D123" s="46">
        <f t="shared" si="2"/>
        <v>1.6380000000000001</v>
      </c>
    </row>
    <row r="124" spans="1:4" s="35" customFormat="1" ht="15.75">
      <c r="A124" s="10" t="s">
        <v>112</v>
      </c>
      <c r="B124" s="89">
        <v>2.4</v>
      </c>
      <c r="C124" s="6">
        <f t="shared" si="3"/>
        <v>1.2</v>
      </c>
      <c r="D124" s="45">
        <f t="shared" si="2"/>
        <v>2.16</v>
      </c>
    </row>
    <row r="125" spans="1:4" s="35" customFormat="1" ht="15.75">
      <c r="A125" s="70" t="s">
        <v>113</v>
      </c>
      <c r="B125" s="90">
        <v>2.49</v>
      </c>
      <c r="C125" s="7">
        <f t="shared" si="3"/>
        <v>1.245</v>
      </c>
      <c r="D125" s="46">
        <f t="shared" si="2"/>
        <v>2.241</v>
      </c>
    </row>
    <row r="126" spans="1:4" s="35" customFormat="1" ht="15.75">
      <c r="A126" s="73"/>
      <c r="B126" s="92"/>
      <c r="C126" s="9"/>
      <c r="D126" s="48"/>
    </row>
    <row r="127" spans="1:4" s="35" customFormat="1" ht="15.75">
      <c r="A127" s="71" t="s">
        <v>114</v>
      </c>
      <c r="B127" s="89">
        <v>1.17</v>
      </c>
      <c r="C127" s="6">
        <f t="shared" si="3"/>
        <v>0.585</v>
      </c>
      <c r="D127" s="45">
        <f t="shared" si="2"/>
        <v>1.053</v>
      </c>
    </row>
    <row r="128" spans="1:4" s="35" customFormat="1" ht="15.75">
      <c r="A128" s="70" t="s">
        <v>115</v>
      </c>
      <c r="B128" s="90">
        <v>1.1</v>
      </c>
      <c r="C128" s="7">
        <f t="shared" si="3"/>
        <v>0.55</v>
      </c>
      <c r="D128" s="46">
        <f t="shared" si="2"/>
        <v>0.9900000000000001</v>
      </c>
    </row>
    <row r="129" spans="1:4" s="35" customFormat="1" ht="15.75">
      <c r="A129" s="71" t="s">
        <v>116</v>
      </c>
      <c r="B129" s="89">
        <v>1.23</v>
      </c>
      <c r="C129" s="6">
        <f t="shared" si="3"/>
        <v>0.615</v>
      </c>
      <c r="D129" s="45">
        <f t="shared" si="2"/>
        <v>1.107</v>
      </c>
    </row>
    <row r="130" spans="1:4" s="35" customFormat="1" ht="15.75">
      <c r="A130" s="13" t="s">
        <v>27</v>
      </c>
      <c r="B130" s="11"/>
      <c r="C130" s="12"/>
      <c r="D130" s="49"/>
    </row>
    <row r="131" spans="1:4" s="35" customFormat="1" ht="15.75">
      <c r="A131" s="70" t="s">
        <v>117</v>
      </c>
      <c r="B131" s="90">
        <v>2.25</v>
      </c>
      <c r="C131" s="7">
        <f t="shared" si="3"/>
        <v>1.125</v>
      </c>
      <c r="D131" s="46">
        <f t="shared" si="2"/>
        <v>2.025</v>
      </c>
    </row>
    <row r="132" spans="1:4" s="35" customFormat="1" ht="15.75">
      <c r="A132" s="71" t="s">
        <v>118</v>
      </c>
      <c r="B132" s="89">
        <v>2.26</v>
      </c>
      <c r="C132" s="6">
        <f t="shared" si="3"/>
        <v>1.13</v>
      </c>
      <c r="D132" s="45">
        <f aca="true" t="shared" si="4" ref="D132:D195">C132*$C$2</f>
        <v>2.034</v>
      </c>
    </row>
    <row r="133" spans="1:4" s="35" customFormat="1" ht="15.75">
      <c r="A133" s="70" t="s">
        <v>119</v>
      </c>
      <c r="B133" s="90">
        <v>2.28</v>
      </c>
      <c r="C133" s="7">
        <f t="shared" si="3"/>
        <v>1.14</v>
      </c>
      <c r="D133" s="46">
        <f t="shared" si="4"/>
        <v>2.052</v>
      </c>
    </row>
    <row r="134" spans="1:4" s="35" customFormat="1" ht="15.75">
      <c r="A134" s="71" t="s">
        <v>120</v>
      </c>
      <c r="B134" s="89">
        <v>2.29</v>
      </c>
      <c r="C134" s="6">
        <f aca="true" t="shared" si="5" ref="C134:C197">((100-$C$3)/100)*B134</f>
        <v>1.145</v>
      </c>
      <c r="D134" s="45">
        <f>C134*$C$2</f>
        <v>2.061</v>
      </c>
    </row>
    <row r="135" spans="1:4" s="35" customFormat="1" ht="15.75">
      <c r="A135" s="69" t="s">
        <v>121</v>
      </c>
      <c r="B135" s="90">
        <v>2.3</v>
      </c>
      <c r="C135" s="7">
        <f t="shared" si="5"/>
        <v>1.15</v>
      </c>
      <c r="D135" s="46">
        <f t="shared" si="4"/>
        <v>2.07</v>
      </c>
    </row>
    <row r="136" spans="1:4" s="35" customFormat="1" ht="15.75">
      <c r="A136" s="10" t="s">
        <v>122</v>
      </c>
      <c r="B136" s="89">
        <v>2.32</v>
      </c>
      <c r="C136" s="6">
        <f t="shared" si="5"/>
        <v>1.16</v>
      </c>
      <c r="D136" s="45">
        <f t="shared" si="4"/>
        <v>2.088</v>
      </c>
    </row>
    <row r="137" spans="1:4" s="35" customFormat="1" ht="15.75">
      <c r="A137" s="70" t="s">
        <v>123</v>
      </c>
      <c r="B137" s="90">
        <v>2.33</v>
      </c>
      <c r="C137" s="7">
        <f t="shared" si="5"/>
        <v>1.165</v>
      </c>
      <c r="D137" s="46">
        <f t="shared" si="4"/>
        <v>2.097</v>
      </c>
    </row>
    <row r="138" spans="1:4" s="35" customFormat="1" ht="15.75">
      <c r="A138" s="10" t="s">
        <v>124</v>
      </c>
      <c r="B138" s="89">
        <v>2.36</v>
      </c>
      <c r="C138" s="6">
        <f t="shared" si="5"/>
        <v>1.18</v>
      </c>
      <c r="D138" s="45">
        <f t="shared" si="4"/>
        <v>2.124</v>
      </c>
    </row>
    <row r="139" spans="1:4" s="35" customFormat="1" ht="15.75">
      <c r="A139" s="76" t="s">
        <v>27</v>
      </c>
      <c r="B139" s="87"/>
      <c r="C139" s="12"/>
      <c r="D139" s="49"/>
    </row>
    <row r="140" spans="1:4" s="35" customFormat="1" ht="15.75">
      <c r="A140" s="70" t="s">
        <v>125</v>
      </c>
      <c r="B140" s="90">
        <v>1.69</v>
      </c>
      <c r="C140" s="7">
        <f t="shared" si="5"/>
        <v>0.845</v>
      </c>
      <c r="D140" s="46">
        <f t="shared" si="4"/>
        <v>1.521</v>
      </c>
    </row>
    <row r="141" spans="1:4" s="35" customFormat="1" ht="15.75">
      <c r="A141" s="71" t="s">
        <v>126</v>
      </c>
      <c r="B141" s="89">
        <v>1.7</v>
      </c>
      <c r="C141" s="6">
        <f t="shared" si="5"/>
        <v>0.85</v>
      </c>
      <c r="D141" s="45">
        <f t="shared" si="4"/>
        <v>1.53</v>
      </c>
    </row>
    <row r="142" spans="1:4" s="35" customFormat="1" ht="15.75">
      <c r="A142" s="70" t="s">
        <v>127</v>
      </c>
      <c r="B142" s="90">
        <v>1.72</v>
      </c>
      <c r="C142" s="7">
        <f t="shared" si="5"/>
        <v>0.86</v>
      </c>
      <c r="D142" s="46">
        <f t="shared" si="4"/>
        <v>1.548</v>
      </c>
    </row>
    <row r="143" spans="1:4" s="35" customFormat="1" ht="15.75">
      <c r="A143" s="71" t="s">
        <v>128</v>
      </c>
      <c r="B143" s="89">
        <v>1.74</v>
      </c>
      <c r="C143" s="6">
        <f t="shared" si="5"/>
        <v>0.87</v>
      </c>
      <c r="D143" s="45">
        <f t="shared" si="4"/>
        <v>1.566</v>
      </c>
    </row>
    <row r="144" spans="1:4" s="35" customFormat="1" ht="15.75">
      <c r="A144" s="69" t="s">
        <v>129</v>
      </c>
      <c r="B144" s="90">
        <v>1.76</v>
      </c>
      <c r="C144" s="7">
        <f t="shared" si="5"/>
        <v>0.88</v>
      </c>
      <c r="D144" s="46">
        <f t="shared" si="4"/>
        <v>1.584</v>
      </c>
    </row>
    <row r="145" spans="1:4" s="35" customFormat="1" ht="15.75">
      <c r="A145" s="10" t="s">
        <v>130</v>
      </c>
      <c r="B145" s="89">
        <v>1.77</v>
      </c>
      <c r="C145" s="6">
        <f t="shared" si="5"/>
        <v>0.885</v>
      </c>
      <c r="D145" s="45">
        <f t="shared" si="4"/>
        <v>1.593</v>
      </c>
    </row>
    <row r="146" spans="1:4" s="35" customFormat="1" ht="15.75">
      <c r="A146" s="70" t="s">
        <v>131</v>
      </c>
      <c r="B146" s="90">
        <v>1.8</v>
      </c>
      <c r="C146" s="7">
        <f t="shared" si="5"/>
        <v>0.9</v>
      </c>
      <c r="D146" s="46">
        <f t="shared" si="4"/>
        <v>1.62</v>
      </c>
    </row>
    <row r="147" spans="1:4" s="35" customFormat="1" ht="15.75">
      <c r="A147" s="10" t="s">
        <v>132</v>
      </c>
      <c r="B147" s="89">
        <v>1.86</v>
      </c>
      <c r="C147" s="6">
        <f t="shared" si="5"/>
        <v>0.93</v>
      </c>
      <c r="D147" s="45">
        <f t="shared" si="4"/>
        <v>1.6740000000000002</v>
      </c>
    </row>
    <row r="148" spans="1:4" s="35" customFormat="1" ht="15.75">
      <c r="A148" s="76" t="s">
        <v>27</v>
      </c>
      <c r="B148" s="87"/>
      <c r="C148" s="12"/>
      <c r="D148" s="49"/>
    </row>
    <row r="149" spans="1:4" s="35" customFormat="1" ht="15.75">
      <c r="A149" s="70" t="s">
        <v>133</v>
      </c>
      <c r="B149" s="90">
        <v>1.93</v>
      </c>
      <c r="C149" s="7">
        <f t="shared" si="5"/>
        <v>0.965</v>
      </c>
      <c r="D149" s="46">
        <f t="shared" si="4"/>
        <v>1.7369999999999999</v>
      </c>
    </row>
    <row r="150" spans="1:4" s="35" customFormat="1" ht="15.75">
      <c r="A150" s="71" t="s">
        <v>134</v>
      </c>
      <c r="B150" s="89">
        <v>1.96</v>
      </c>
      <c r="C150" s="6">
        <f t="shared" si="5"/>
        <v>0.98</v>
      </c>
      <c r="D150" s="45">
        <f t="shared" si="4"/>
        <v>1.764</v>
      </c>
    </row>
    <row r="151" spans="1:4" s="35" customFormat="1" ht="15.75">
      <c r="A151" s="70" t="s">
        <v>135</v>
      </c>
      <c r="B151" s="90">
        <v>1.98</v>
      </c>
      <c r="C151" s="7">
        <f t="shared" si="5"/>
        <v>0.99</v>
      </c>
      <c r="D151" s="46">
        <f t="shared" si="4"/>
        <v>1.782</v>
      </c>
    </row>
    <row r="152" spans="1:4" s="35" customFormat="1" ht="15.75">
      <c r="A152" s="71" t="s">
        <v>136</v>
      </c>
      <c r="B152" s="89">
        <v>2.9</v>
      </c>
      <c r="C152" s="6">
        <f t="shared" si="5"/>
        <v>1.45</v>
      </c>
      <c r="D152" s="45">
        <f t="shared" si="4"/>
        <v>2.61</v>
      </c>
    </row>
    <row r="153" spans="1:4" s="35" customFormat="1" ht="15.75">
      <c r="A153" s="69" t="s">
        <v>137</v>
      </c>
      <c r="B153" s="90">
        <v>3</v>
      </c>
      <c r="C153" s="7">
        <f t="shared" si="5"/>
        <v>1.5</v>
      </c>
      <c r="D153" s="46">
        <f t="shared" si="4"/>
        <v>2.7</v>
      </c>
    </row>
    <row r="154" spans="1:4" s="35" customFormat="1" ht="15.75">
      <c r="A154" s="10" t="s">
        <v>138</v>
      </c>
      <c r="B154" s="89">
        <v>5.8</v>
      </c>
      <c r="C154" s="6">
        <f t="shared" si="5"/>
        <v>2.9</v>
      </c>
      <c r="D154" s="45">
        <f t="shared" si="4"/>
        <v>5.22</v>
      </c>
    </row>
    <row r="155" spans="1:4" s="33" customFormat="1" ht="15.75">
      <c r="A155" s="78"/>
      <c r="B155" s="94"/>
      <c r="C155" s="5"/>
      <c r="D155" s="52"/>
    </row>
    <row r="156" spans="1:4" s="35" customFormat="1" ht="15.75">
      <c r="A156" s="70" t="s">
        <v>139</v>
      </c>
      <c r="B156" s="90">
        <v>1.77</v>
      </c>
      <c r="C156" s="7">
        <f t="shared" si="5"/>
        <v>0.885</v>
      </c>
      <c r="D156" s="46">
        <f t="shared" si="4"/>
        <v>1.593</v>
      </c>
    </row>
    <row r="157" spans="1:4" s="35" customFormat="1" ht="15.75">
      <c r="A157" s="71" t="s">
        <v>140</v>
      </c>
      <c r="B157" s="89">
        <v>1.78</v>
      </c>
      <c r="C157" s="6">
        <f t="shared" si="5"/>
        <v>0.89</v>
      </c>
      <c r="D157" s="45">
        <f t="shared" si="4"/>
        <v>1.602</v>
      </c>
    </row>
    <row r="158" spans="1:4" s="35" customFormat="1" ht="15.75">
      <c r="A158" s="70" t="s">
        <v>141</v>
      </c>
      <c r="B158" s="90">
        <v>1.82</v>
      </c>
      <c r="C158" s="7">
        <f t="shared" si="5"/>
        <v>0.91</v>
      </c>
      <c r="D158" s="46">
        <f t="shared" si="4"/>
        <v>1.6380000000000001</v>
      </c>
    </row>
    <row r="159" spans="1:4" s="35" customFormat="1" ht="15.75">
      <c r="A159" s="71" t="s">
        <v>142</v>
      </c>
      <c r="B159" s="89">
        <v>2.5</v>
      </c>
      <c r="C159" s="6">
        <f t="shared" si="5"/>
        <v>1.25</v>
      </c>
      <c r="D159" s="45">
        <f t="shared" si="4"/>
        <v>2.25</v>
      </c>
    </row>
    <row r="160" spans="1:4" s="35" customFormat="1" ht="15.75">
      <c r="A160" s="69" t="s">
        <v>143</v>
      </c>
      <c r="B160" s="90">
        <v>2.8</v>
      </c>
      <c r="C160" s="7">
        <f t="shared" si="5"/>
        <v>1.4</v>
      </c>
      <c r="D160" s="46">
        <f t="shared" si="4"/>
        <v>2.52</v>
      </c>
    </row>
    <row r="161" spans="1:4" s="35" customFormat="1" ht="15.75">
      <c r="A161" s="10" t="s">
        <v>144</v>
      </c>
      <c r="B161" s="89">
        <v>3.08</v>
      </c>
      <c r="C161" s="6">
        <f t="shared" si="5"/>
        <v>1.54</v>
      </c>
      <c r="D161" s="45">
        <f t="shared" si="4"/>
        <v>2.7720000000000002</v>
      </c>
    </row>
    <row r="162" spans="1:4" s="35" customFormat="1" ht="15.75">
      <c r="A162" s="70" t="s">
        <v>145</v>
      </c>
      <c r="B162" s="90">
        <v>3.11</v>
      </c>
      <c r="C162" s="7">
        <f t="shared" si="5"/>
        <v>1.555</v>
      </c>
      <c r="D162" s="46">
        <f t="shared" si="4"/>
        <v>2.799</v>
      </c>
    </row>
    <row r="163" spans="1:4" s="35" customFormat="1" ht="15.75">
      <c r="A163" s="8"/>
      <c r="B163" s="92"/>
      <c r="C163" s="9"/>
      <c r="D163" s="48"/>
    </row>
    <row r="164" spans="1:4" s="35" customFormat="1" ht="15.75">
      <c r="A164" s="70" t="s">
        <v>146</v>
      </c>
      <c r="B164" s="90">
        <v>1.77</v>
      </c>
      <c r="C164" s="7">
        <f t="shared" si="5"/>
        <v>0.885</v>
      </c>
      <c r="D164" s="46">
        <f t="shared" si="4"/>
        <v>1.593</v>
      </c>
    </row>
    <row r="165" spans="1:4" s="35" customFormat="1" ht="15.75">
      <c r="A165" s="71" t="s">
        <v>147</v>
      </c>
      <c r="B165" s="89">
        <v>1.78</v>
      </c>
      <c r="C165" s="6">
        <f t="shared" si="5"/>
        <v>0.89</v>
      </c>
      <c r="D165" s="45">
        <f t="shared" si="4"/>
        <v>1.602</v>
      </c>
    </row>
    <row r="166" spans="1:4" s="35" customFormat="1" ht="15.75">
      <c r="A166" s="70" t="s">
        <v>148</v>
      </c>
      <c r="B166" s="90">
        <v>1.8</v>
      </c>
      <c r="C166" s="7">
        <f t="shared" si="5"/>
        <v>0.9</v>
      </c>
      <c r="D166" s="46">
        <f t="shared" si="4"/>
        <v>1.62</v>
      </c>
    </row>
    <row r="167" spans="1:4" s="35" customFormat="1" ht="15.75">
      <c r="A167" s="71" t="s">
        <v>149</v>
      </c>
      <c r="B167" s="89">
        <v>2.51</v>
      </c>
      <c r="C167" s="6">
        <f t="shared" si="5"/>
        <v>1.255</v>
      </c>
      <c r="D167" s="45">
        <f t="shared" si="4"/>
        <v>2.259</v>
      </c>
    </row>
    <row r="168" spans="1:4" s="35" customFormat="1" ht="15.75">
      <c r="A168" s="76" t="s">
        <v>27</v>
      </c>
      <c r="B168" s="87"/>
      <c r="C168" s="12"/>
      <c r="D168" s="49"/>
    </row>
    <row r="169" spans="1:4" s="35" customFormat="1" ht="15.75">
      <c r="A169" s="70" t="s">
        <v>150</v>
      </c>
      <c r="B169" s="90">
        <v>1.77</v>
      </c>
      <c r="C169" s="7">
        <f t="shared" si="5"/>
        <v>0.885</v>
      </c>
      <c r="D169" s="46">
        <f t="shared" si="4"/>
        <v>1.593</v>
      </c>
    </row>
    <row r="170" spans="1:4" s="35" customFormat="1" ht="15.75">
      <c r="A170" s="71" t="s">
        <v>151</v>
      </c>
      <c r="B170" s="89">
        <v>1.78</v>
      </c>
      <c r="C170" s="6">
        <f t="shared" si="5"/>
        <v>0.89</v>
      </c>
      <c r="D170" s="45">
        <f t="shared" si="4"/>
        <v>1.602</v>
      </c>
    </row>
    <row r="171" spans="1:4" s="35" customFormat="1" ht="15.75">
      <c r="A171" s="70" t="s">
        <v>152</v>
      </c>
      <c r="B171" s="90">
        <v>1.79</v>
      </c>
      <c r="C171" s="7">
        <f t="shared" si="5"/>
        <v>0.895</v>
      </c>
      <c r="D171" s="46">
        <f t="shared" si="4"/>
        <v>1.611</v>
      </c>
    </row>
    <row r="172" spans="1:4" s="35" customFormat="1" ht="15.75">
      <c r="A172" s="71" t="s">
        <v>153</v>
      </c>
      <c r="B172" s="89">
        <v>1.82</v>
      </c>
      <c r="C172" s="6">
        <f t="shared" si="5"/>
        <v>0.91</v>
      </c>
      <c r="D172" s="45">
        <f t="shared" si="4"/>
        <v>1.6380000000000001</v>
      </c>
    </row>
    <row r="173" spans="1:4" s="35" customFormat="1" ht="15.75">
      <c r="A173" s="69" t="s">
        <v>154</v>
      </c>
      <c r="B173" s="90">
        <v>1.86</v>
      </c>
      <c r="C173" s="7">
        <f t="shared" si="5"/>
        <v>0.93</v>
      </c>
      <c r="D173" s="46">
        <f t="shared" si="4"/>
        <v>1.6740000000000002</v>
      </c>
    </row>
    <row r="174" spans="1:4" s="35" customFormat="1" ht="15.75">
      <c r="A174" s="10" t="s">
        <v>155</v>
      </c>
      <c r="B174" s="89">
        <v>1.88</v>
      </c>
      <c r="C174" s="6">
        <f t="shared" si="5"/>
        <v>0.94</v>
      </c>
      <c r="D174" s="45">
        <f t="shared" si="4"/>
        <v>1.692</v>
      </c>
    </row>
    <row r="175" spans="1:4" s="35" customFormat="1" ht="15.75">
      <c r="A175" s="70" t="s">
        <v>156</v>
      </c>
      <c r="B175" s="90">
        <v>1.9</v>
      </c>
      <c r="C175" s="7">
        <f t="shared" si="5"/>
        <v>0.95</v>
      </c>
      <c r="D175" s="46">
        <f t="shared" si="4"/>
        <v>1.71</v>
      </c>
    </row>
    <row r="176" spans="1:4" s="35" customFormat="1" ht="15.75">
      <c r="A176" s="71" t="s">
        <v>157</v>
      </c>
      <c r="B176" s="89">
        <v>1.91</v>
      </c>
      <c r="C176" s="6">
        <f t="shared" si="5"/>
        <v>0.955</v>
      </c>
      <c r="D176" s="45">
        <f t="shared" si="4"/>
        <v>1.7189999999999999</v>
      </c>
    </row>
    <row r="177" spans="1:4" s="35" customFormat="1" ht="15.75">
      <c r="A177" s="70" t="s">
        <v>158</v>
      </c>
      <c r="B177" s="90">
        <v>1.96</v>
      </c>
      <c r="C177" s="7">
        <f t="shared" si="5"/>
        <v>0.98</v>
      </c>
      <c r="D177" s="46">
        <f t="shared" si="4"/>
        <v>1.764</v>
      </c>
    </row>
    <row r="178" spans="1:4" s="35" customFormat="1" ht="15.75">
      <c r="A178" s="76" t="s">
        <v>27</v>
      </c>
      <c r="B178" s="87"/>
      <c r="C178" s="12"/>
      <c r="D178" s="49"/>
    </row>
    <row r="179" spans="1:4" s="35" customFormat="1" ht="15.75">
      <c r="A179" s="71" t="s">
        <v>159</v>
      </c>
      <c r="B179" s="89">
        <v>1</v>
      </c>
      <c r="C179" s="6">
        <f t="shared" si="5"/>
        <v>0.5</v>
      </c>
      <c r="D179" s="45">
        <f t="shared" si="4"/>
        <v>0.9</v>
      </c>
    </row>
    <row r="180" spans="1:4" s="35" customFormat="1" ht="15.75">
      <c r="A180" s="69" t="s">
        <v>160</v>
      </c>
      <c r="B180" s="90">
        <v>1.06</v>
      </c>
      <c r="C180" s="7">
        <f t="shared" si="5"/>
        <v>0.53</v>
      </c>
      <c r="D180" s="46">
        <f t="shared" si="4"/>
        <v>0.9540000000000001</v>
      </c>
    </row>
    <row r="181" spans="1:4" s="35" customFormat="1" ht="15.75">
      <c r="A181" s="10" t="s">
        <v>161</v>
      </c>
      <c r="B181" s="89">
        <v>1.1</v>
      </c>
      <c r="C181" s="6">
        <f t="shared" si="5"/>
        <v>0.55</v>
      </c>
      <c r="D181" s="45">
        <f t="shared" si="4"/>
        <v>0.9900000000000001</v>
      </c>
    </row>
    <row r="182" spans="1:4" s="35" customFormat="1" ht="15.75">
      <c r="A182" s="70" t="s">
        <v>162</v>
      </c>
      <c r="B182" s="90">
        <v>1.13</v>
      </c>
      <c r="C182" s="7">
        <f t="shared" si="5"/>
        <v>0.565</v>
      </c>
      <c r="D182" s="46">
        <f t="shared" si="4"/>
        <v>1.017</v>
      </c>
    </row>
    <row r="183" spans="1:4" s="35" customFormat="1" ht="15.75">
      <c r="A183" s="71" t="s">
        <v>163</v>
      </c>
      <c r="B183" s="89">
        <v>1.14</v>
      </c>
      <c r="C183" s="6">
        <f t="shared" si="5"/>
        <v>0.57</v>
      </c>
      <c r="D183" s="45">
        <f t="shared" si="4"/>
        <v>1.026</v>
      </c>
    </row>
    <row r="184" spans="1:4" s="35" customFormat="1" ht="15.75">
      <c r="A184" s="13" t="s">
        <v>27</v>
      </c>
      <c r="B184" s="11"/>
      <c r="C184" s="12"/>
      <c r="D184" s="49"/>
    </row>
    <row r="185" spans="1:4" s="35" customFormat="1" ht="15.75">
      <c r="A185" s="70" t="s">
        <v>164</v>
      </c>
      <c r="B185" s="90">
        <v>1.16</v>
      </c>
      <c r="C185" s="7">
        <f t="shared" si="5"/>
        <v>0.58</v>
      </c>
      <c r="D185" s="46">
        <f t="shared" si="4"/>
        <v>1.044</v>
      </c>
    </row>
    <row r="186" spans="1:4" s="35" customFormat="1" ht="15.75">
      <c r="A186" s="71" t="s">
        <v>165</v>
      </c>
      <c r="B186" s="89">
        <v>1.18</v>
      </c>
      <c r="C186" s="6">
        <f t="shared" si="5"/>
        <v>0.59</v>
      </c>
      <c r="D186" s="45">
        <f t="shared" si="4"/>
        <v>1.062</v>
      </c>
    </row>
    <row r="187" spans="1:4" s="35" customFormat="1" ht="15.75">
      <c r="A187" s="70" t="s">
        <v>166</v>
      </c>
      <c r="B187" s="90">
        <v>1.22</v>
      </c>
      <c r="C187" s="7">
        <f t="shared" si="5"/>
        <v>0.61</v>
      </c>
      <c r="D187" s="46">
        <f t="shared" si="4"/>
        <v>1.098</v>
      </c>
    </row>
    <row r="188" spans="1:4" s="35" customFormat="1" ht="15.75">
      <c r="A188" s="71" t="s">
        <v>167</v>
      </c>
      <c r="B188" s="89">
        <v>1.48</v>
      </c>
      <c r="C188" s="6">
        <f t="shared" si="5"/>
        <v>0.74</v>
      </c>
      <c r="D188" s="45">
        <f t="shared" si="4"/>
        <v>1.332</v>
      </c>
    </row>
    <row r="189" spans="1:4" s="35" customFormat="1" ht="15.75">
      <c r="A189" s="69" t="s">
        <v>168</v>
      </c>
      <c r="B189" s="90">
        <v>1.58</v>
      </c>
      <c r="C189" s="7">
        <f t="shared" si="5"/>
        <v>0.79</v>
      </c>
      <c r="D189" s="46">
        <f t="shared" si="4"/>
        <v>1.4220000000000002</v>
      </c>
    </row>
    <row r="190" spans="1:4" s="35" customFormat="1" ht="15.75">
      <c r="A190" s="10" t="s">
        <v>169</v>
      </c>
      <c r="B190" s="89">
        <v>1.72</v>
      </c>
      <c r="C190" s="6">
        <f t="shared" si="5"/>
        <v>0.86</v>
      </c>
      <c r="D190" s="45">
        <f t="shared" si="4"/>
        <v>1.548</v>
      </c>
    </row>
    <row r="191" spans="1:4" s="35" customFormat="1" ht="15.75">
      <c r="A191" s="70" t="s">
        <v>170</v>
      </c>
      <c r="B191" s="90">
        <v>1.8</v>
      </c>
      <c r="C191" s="7">
        <f t="shared" si="5"/>
        <v>0.9</v>
      </c>
      <c r="D191" s="46">
        <f t="shared" si="4"/>
        <v>1.62</v>
      </c>
    </row>
    <row r="192" spans="1:4" s="35" customFormat="1" ht="15.75">
      <c r="A192" s="71" t="s">
        <v>171</v>
      </c>
      <c r="B192" s="89">
        <v>1.86</v>
      </c>
      <c r="C192" s="6">
        <f t="shared" si="5"/>
        <v>0.93</v>
      </c>
      <c r="D192" s="45">
        <f t="shared" si="4"/>
        <v>1.6740000000000002</v>
      </c>
    </row>
    <row r="193" spans="1:4" s="35" customFormat="1" ht="15.75">
      <c r="A193" s="70" t="s">
        <v>172</v>
      </c>
      <c r="B193" s="90">
        <v>1.88</v>
      </c>
      <c r="C193" s="7">
        <f t="shared" si="5"/>
        <v>0.94</v>
      </c>
      <c r="D193" s="46">
        <f t="shared" si="4"/>
        <v>1.692</v>
      </c>
    </row>
    <row r="194" spans="1:4" s="35" customFormat="1" ht="15.75">
      <c r="A194" s="71" t="s">
        <v>173</v>
      </c>
      <c r="B194" s="89">
        <v>1.9</v>
      </c>
      <c r="C194" s="6">
        <f t="shared" si="5"/>
        <v>0.95</v>
      </c>
      <c r="D194" s="45">
        <f t="shared" si="4"/>
        <v>1.71</v>
      </c>
    </row>
    <row r="195" spans="1:4" s="35" customFormat="1" ht="15.75">
      <c r="A195" s="70" t="s">
        <v>174</v>
      </c>
      <c r="B195" s="90">
        <v>1.93</v>
      </c>
      <c r="C195" s="7">
        <f t="shared" si="5"/>
        <v>0.965</v>
      </c>
      <c r="D195" s="46">
        <f t="shared" si="4"/>
        <v>1.7369999999999999</v>
      </c>
    </row>
    <row r="196" spans="1:4" s="35" customFormat="1" ht="15.75">
      <c r="A196" s="76" t="s">
        <v>27</v>
      </c>
      <c r="B196" s="93"/>
      <c r="C196" s="12"/>
      <c r="D196" s="49"/>
    </row>
    <row r="197" spans="1:4" s="35" customFormat="1" ht="15.75">
      <c r="A197" s="71" t="s">
        <v>175</v>
      </c>
      <c r="B197" s="89">
        <v>1.77</v>
      </c>
      <c r="C197" s="6">
        <f t="shared" si="5"/>
        <v>0.885</v>
      </c>
      <c r="D197" s="45">
        <f aca="true" t="shared" si="6" ref="D197:D259">C197*$C$2</f>
        <v>1.593</v>
      </c>
    </row>
    <row r="198" spans="1:4" s="35" customFormat="1" ht="15.75">
      <c r="A198" s="70" t="s">
        <v>176</v>
      </c>
      <c r="B198" s="90">
        <v>1.8</v>
      </c>
      <c r="C198" s="7">
        <f aca="true" t="shared" si="7" ref="C198:C261">((100-$C$3)/100)*B198</f>
        <v>0.9</v>
      </c>
      <c r="D198" s="46">
        <f t="shared" si="6"/>
        <v>1.62</v>
      </c>
    </row>
    <row r="199" spans="1:4" s="35" customFormat="1" ht="15.75">
      <c r="A199" s="71" t="s">
        <v>177</v>
      </c>
      <c r="B199" s="89">
        <v>1.86</v>
      </c>
      <c r="C199" s="6">
        <f t="shared" si="7"/>
        <v>0.93</v>
      </c>
      <c r="D199" s="45">
        <f t="shared" si="6"/>
        <v>1.6740000000000002</v>
      </c>
    </row>
    <row r="200" spans="1:4" s="35" customFormat="1" ht="15.75">
      <c r="A200" s="69" t="s">
        <v>178</v>
      </c>
      <c r="B200" s="90">
        <v>1.9</v>
      </c>
      <c r="C200" s="7">
        <f t="shared" si="7"/>
        <v>0.95</v>
      </c>
      <c r="D200" s="46">
        <f t="shared" si="6"/>
        <v>1.71</v>
      </c>
    </row>
    <row r="201" spans="1:4" s="35" customFormat="1" ht="15.75">
      <c r="A201" s="10" t="s">
        <v>179</v>
      </c>
      <c r="B201" s="89">
        <v>1.93</v>
      </c>
      <c r="C201" s="6">
        <f t="shared" si="7"/>
        <v>0.965</v>
      </c>
      <c r="D201" s="45">
        <f t="shared" si="6"/>
        <v>1.7369999999999999</v>
      </c>
    </row>
    <row r="202" spans="1:4" s="35" customFormat="1" ht="15.75">
      <c r="A202" s="70" t="s">
        <v>180</v>
      </c>
      <c r="B202" s="90">
        <v>1.96</v>
      </c>
      <c r="C202" s="7">
        <f t="shared" si="7"/>
        <v>0.98</v>
      </c>
      <c r="D202" s="46">
        <f t="shared" si="6"/>
        <v>1.764</v>
      </c>
    </row>
    <row r="203" spans="1:4" s="35" customFormat="1" ht="15.75">
      <c r="A203" s="71" t="s">
        <v>181</v>
      </c>
      <c r="B203" s="89">
        <v>2.01</v>
      </c>
      <c r="C203" s="6">
        <f t="shared" si="7"/>
        <v>1.005</v>
      </c>
      <c r="D203" s="45">
        <f t="shared" si="6"/>
        <v>1.809</v>
      </c>
    </row>
    <row r="204" spans="1:4" s="35" customFormat="1" ht="15.75">
      <c r="A204" s="70" t="s">
        <v>182</v>
      </c>
      <c r="B204" s="90">
        <v>2.12</v>
      </c>
      <c r="C204" s="7">
        <f t="shared" si="7"/>
        <v>1.06</v>
      </c>
      <c r="D204" s="46">
        <f t="shared" si="6"/>
        <v>1.9080000000000001</v>
      </c>
    </row>
    <row r="205" spans="1:4" s="35" customFormat="1" ht="15.75">
      <c r="A205" s="76" t="s">
        <v>27</v>
      </c>
      <c r="B205" s="93"/>
      <c r="C205" s="12"/>
      <c r="D205" s="49"/>
    </row>
    <row r="206" spans="1:4" s="35" customFormat="1" ht="15.75">
      <c r="A206" s="71" t="s">
        <v>183</v>
      </c>
      <c r="B206" s="89">
        <v>3.08</v>
      </c>
      <c r="C206" s="6">
        <f t="shared" si="7"/>
        <v>1.54</v>
      </c>
      <c r="D206" s="45">
        <f t="shared" si="6"/>
        <v>2.7720000000000002</v>
      </c>
    </row>
    <row r="207" spans="1:4" s="35" customFormat="1" ht="15.75">
      <c r="A207" s="70" t="s">
        <v>184</v>
      </c>
      <c r="B207" s="90">
        <v>3.11</v>
      </c>
      <c r="C207" s="7">
        <f t="shared" si="7"/>
        <v>1.555</v>
      </c>
      <c r="D207" s="46">
        <f t="shared" si="6"/>
        <v>2.799</v>
      </c>
    </row>
    <row r="208" spans="1:4" s="35" customFormat="1" ht="15.75">
      <c r="A208" s="71" t="s">
        <v>185</v>
      </c>
      <c r="B208" s="89">
        <v>3.14</v>
      </c>
      <c r="C208" s="6">
        <f t="shared" si="7"/>
        <v>1.57</v>
      </c>
      <c r="D208" s="45">
        <f t="shared" si="6"/>
        <v>2.826</v>
      </c>
    </row>
    <row r="209" spans="1:4" s="35" customFormat="1" ht="15.75">
      <c r="A209" s="69" t="s">
        <v>186</v>
      </c>
      <c r="B209" s="90">
        <v>3.15</v>
      </c>
      <c r="C209" s="7">
        <f t="shared" si="7"/>
        <v>1.575</v>
      </c>
      <c r="D209" s="46">
        <f t="shared" si="6"/>
        <v>2.835</v>
      </c>
    </row>
    <row r="210" spans="1:4" s="35" customFormat="1" ht="15.75">
      <c r="A210" s="10" t="s">
        <v>187</v>
      </c>
      <c r="B210" s="89">
        <v>3.18</v>
      </c>
      <c r="C210" s="6">
        <f t="shared" si="7"/>
        <v>1.59</v>
      </c>
      <c r="D210" s="45">
        <f t="shared" si="6"/>
        <v>2.862</v>
      </c>
    </row>
    <row r="211" spans="1:4" s="35" customFormat="1" ht="15.75">
      <c r="A211" s="70" t="s">
        <v>188</v>
      </c>
      <c r="B211" s="90">
        <v>3.19</v>
      </c>
      <c r="C211" s="7">
        <f t="shared" si="7"/>
        <v>1.595</v>
      </c>
      <c r="D211" s="46">
        <f t="shared" si="6"/>
        <v>2.871</v>
      </c>
    </row>
    <row r="212" spans="1:4" s="35" customFormat="1" ht="15.75">
      <c r="A212" s="76" t="s">
        <v>27</v>
      </c>
      <c r="B212" s="93"/>
      <c r="C212" s="12"/>
      <c r="D212" s="49"/>
    </row>
    <row r="213" spans="1:4" s="35" customFormat="1" ht="15.75">
      <c r="A213" s="71" t="s">
        <v>189</v>
      </c>
      <c r="B213" s="89">
        <v>2.68</v>
      </c>
      <c r="C213" s="6">
        <f t="shared" si="7"/>
        <v>1.34</v>
      </c>
      <c r="D213" s="45">
        <f t="shared" si="6"/>
        <v>2.4120000000000004</v>
      </c>
    </row>
    <row r="214" spans="1:4" s="35" customFormat="1" ht="15.75">
      <c r="A214" s="70" t="s">
        <v>190</v>
      </c>
      <c r="B214" s="90">
        <v>2.84</v>
      </c>
      <c r="C214" s="7">
        <f t="shared" si="7"/>
        <v>1.42</v>
      </c>
      <c r="D214" s="46">
        <f t="shared" si="6"/>
        <v>2.556</v>
      </c>
    </row>
    <row r="215" spans="1:4" s="35" customFormat="1" ht="15.75">
      <c r="A215" s="71" t="s">
        <v>191</v>
      </c>
      <c r="B215" s="89">
        <v>2.98</v>
      </c>
      <c r="C215" s="6">
        <f t="shared" si="7"/>
        <v>1.49</v>
      </c>
      <c r="D215" s="45">
        <f t="shared" si="6"/>
        <v>2.682</v>
      </c>
    </row>
    <row r="216" spans="1:4" s="35" customFormat="1" ht="15.75">
      <c r="A216" s="69" t="s">
        <v>192</v>
      </c>
      <c r="B216" s="90">
        <v>3</v>
      </c>
      <c r="C216" s="7">
        <f t="shared" si="7"/>
        <v>1.5</v>
      </c>
      <c r="D216" s="46">
        <f t="shared" si="6"/>
        <v>2.7</v>
      </c>
    </row>
    <row r="217" spans="1:4" s="35" customFormat="1" ht="15.75">
      <c r="A217" s="10" t="s">
        <v>193</v>
      </c>
      <c r="B217" s="89">
        <v>3.05</v>
      </c>
      <c r="C217" s="6">
        <f t="shared" si="7"/>
        <v>1.525</v>
      </c>
      <c r="D217" s="45">
        <f t="shared" si="6"/>
        <v>2.745</v>
      </c>
    </row>
    <row r="218" spans="1:4" s="35" customFormat="1" ht="15.75">
      <c r="A218" s="13" t="s">
        <v>27</v>
      </c>
      <c r="B218" s="11"/>
      <c r="C218" s="12"/>
      <c r="D218" s="49"/>
    </row>
    <row r="219" spans="1:4" s="35" customFormat="1" ht="15.75">
      <c r="A219" s="71" t="s">
        <v>194</v>
      </c>
      <c r="B219" s="89">
        <v>1.8</v>
      </c>
      <c r="C219" s="6">
        <f t="shared" si="7"/>
        <v>0.9</v>
      </c>
      <c r="D219" s="45">
        <f t="shared" si="6"/>
        <v>1.62</v>
      </c>
    </row>
    <row r="220" spans="1:4" s="35" customFormat="1" ht="15.75">
      <c r="A220" s="70" t="s">
        <v>195</v>
      </c>
      <c r="B220" s="90">
        <v>1.85</v>
      </c>
      <c r="C220" s="7">
        <f t="shared" si="7"/>
        <v>0.925</v>
      </c>
      <c r="D220" s="46">
        <f t="shared" si="6"/>
        <v>1.665</v>
      </c>
    </row>
    <row r="221" spans="1:4" s="35" customFormat="1" ht="15.75">
      <c r="A221" s="71" t="s">
        <v>196</v>
      </c>
      <c r="B221" s="89">
        <v>1.86</v>
      </c>
      <c r="C221" s="6">
        <f t="shared" si="7"/>
        <v>0.93</v>
      </c>
      <c r="D221" s="45">
        <f t="shared" si="6"/>
        <v>1.6740000000000002</v>
      </c>
    </row>
    <row r="222" spans="1:4" s="35" customFormat="1" ht="15.75">
      <c r="A222" s="69" t="s">
        <v>197</v>
      </c>
      <c r="B222" s="90">
        <v>1.88</v>
      </c>
      <c r="C222" s="7">
        <f t="shared" si="7"/>
        <v>0.94</v>
      </c>
      <c r="D222" s="46">
        <f t="shared" si="6"/>
        <v>1.692</v>
      </c>
    </row>
    <row r="223" spans="1:4" s="35" customFormat="1" ht="15.75">
      <c r="A223" s="10" t="s">
        <v>198</v>
      </c>
      <c r="B223" s="89">
        <v>1.89</v>
      </c>
      <c r="C223" s="6">
        <f t="shared" si="7"/>
        <v>0.945</v>
      </c>
      <c r="D223" s="45">
        <f t="shared" si="6"/>
        <v>1.7009999999999998</v>
      </c>
    </row>
    <row r="224" spans="1:4" s="35" customFormat="1" ht="15.75">
      <c r="A224" s="70" t="s">
        <v>199</v>
      </c>
      <c r="B224" s="90">
        <v>1.91</v>
      </c>
      <c r="C224" s="7">
        <f t="shared" si="7"/>
        <v>0.955</v>
      </c>
      <c r="D224" s="46">
        <f t="shared" si="6"/>
        <v>1.7189999999999999</v>
      </c>
    </row>
    <row r="225" spans="1:4" s="35" customFormat="1" ht="15.75">
      <c r="A225" s="71" t="s">
        <v>200</v>
      </c>
      <c r="B225" s="89">
        <v>1.94</v>
      </c>
      <c r="C225" s="6">
        <f t="shared" si="7"/>
        <v>0.97</v>
      </c>
      <c r="D225" s="45">
        <f t="shared" si="6"/>
        <v>1.746</v>
      </c>
    </row>
    <row r="226" spans="1:4" s="35" customFormat="1" ht="15.75">
      <c r="A226" s="70" t="s">
        <v>201</v>
      </c>
      <c r="B226" s="90">
        <v>3.08</v>
      </c>
      <c r="C226" s="7">
        <f t="shared" si="7"/>
        <v>1.54</v>
      </c>
      <c r="D226" s="46">
        <f t="shared" si="6"/>
        <v>2.7720000000000002</v>
      </c>
    </row>
    <row r="227" spans="1:4" s="35" customFormat="1" ht="15.75">
      <c r="A227" s="71" t="s">
        <v>202</v>
      </c>
      <c r="B227" s="89">
        <v>3.13</v>
      </c>
      <c r="C227" s="6">
        <f t="shared" si="7"/>
        <v>1.565</v>
      </c>
      <c r="D227" s="45">
        <f t="shared" si="6"/>
        <v>2.817</v>
      </c>
    </row>
    <row r="228" spans="1:4" s="35" customFormat="1" ht="15.75">
      <c r="A228" s="76" t="s">
        <v>27</v>
      </c>
      <c r="B228" s="93"/>
      <c r="C228" s="12"/>
      <c r="D228" s="49"/>
    </row>
    <row r="229" spans="1:4" s="35" customFormat="1" ht="15.75">
      <c r="A229" s="70" t="s">
        <v>203</v>
      </c>
      <c r="B229" s="90">
        <v>2.68</v>
      </c>
      <c r="C229" s="7">
        <f t="shared" si="7"/>
        <v>1.34</v>
      </c>
      <c r="D229" s="46">
        <f t="shared" si="6"/>
        <v>2.4120000000000004</v>
      </c>
    </row>
    <row r="230" spans="1:4" s="35" customFormat="1" ht="15.75">
      <c r="A230" s="71" t="s">
        <v>204</v>
      </c>
      <c r="B230" s="89">
        <v>2.7</v>
      </c>
      <c r="C230" s="6">
        <f t="shared" si="7"/>
        <v>1.35</v>
      </c>
      <c r="D230" s="45">
        <f t="shared" si="6"/>
        <v>2.43</v>
      </c>
    </row>
    <row r="231" spans="1:4" s="35" customFormat="1" ht="15.75">
      <c r="A231" s="69" t="s">
        <v>205</v>
      </c>
      <c r="B231" s="90">
        <v>2.76</v>
      </c>
      <c r="C231" s="7">
        <f t="shared" si="7"/>
        <v>1.38</v>
      </c>
      <c r="D231" s="46">
        <f t="shared" si="6"/>
        <v>2.484</v>
      </c>
    </row>
    <row r="232" spans="1:4" s="35" customFormat="1" ht="15.75">
      <c r="A232" s="10" t="s">
        <v>206</v>
      </c>
      <c r="B232" s="89">
        <v>2.77</v>
      </c>
      <c r="C232" s="6">
        <f t="shared" si="7"/>
        <v>1.385</v>
      </c>
      <c r="D232" s="45">
        <f t="shared" si="6"/>
        <v>2.493</v>
      </c>
    </row>
    <row r="233" spans="1:4" s="35" customFormat="1" ht="15.75">
      <c r="A233" s="70" t="s">
        <v>207</v>
      </c>
      <c r="B233" s="90">
        <v>2.78</v>
      </c>
      <c r="C233" s="7">
        <f t="shared" si="7"/>
        <v>1.39</v>
      </c>
      <c r="D233" s="46">
        <f t="shared" si="6"/>
        <v>2.502</v>
      </c>
    </row>
    <row r="234" spans="1:4" s="35" customFormat="1" ht="15.75">
      <c r="A234" s="13" t="s">
        <v>27</v>
      </c>
      <c r="B234" s="11"/>
      <c r="C234" s="12"/>
      <c r="D234" s="49"/>
    </row>
    <row r="235" spans="1:4" s="35" customFormat="1" ht="15.75">
      <c r="A235" s="71" t="s">
        <v>208</v>
      </c>
      <c r="B235" s="89">
        <v>1.77</v>
      </c>
      <c r="C235" s="6">
        <f t="shared" si="7"/>
        <v>0.885</v>
      </c>
      <c r="D235" s="45">
        <f t="shared" si="6"/>
        <v>1.593</v>
      </c>
    </row>
    <row r="236" spans="1:4" s="35" customFormat="1" ht="15.75">
      <c r="A236" s="70" t="s">
        <v>209</v>
      </c>
      <c r="B236" s="90">
        <v>1.8</v>
      </c>
      <c r="C236" s="7">
        <f t="shared" si="7"/>
        <v>0.9</v>
      </c>
      <c r="D236" s="46">
        <f t="shared" si="6"/>
        <v>1.62</v>
      </c>
    </row>
    <row r="237" spans="1:4" s="35" customFormat="1" ht="15.75">
      <c r="A237" s="71" t="s">
        <v>210</v>
      </c>
      <c r="B237" s="89">
        <v>1.81</v>
      </c>
      <c r="C237" s="6">
        <f t="shared" si="7"/>
        <v>0.905</v>
      </c>
      <c r="D237" s="45">
        <f t="shared" si="6"/>
        <v>1.629</v>
      </c>
    </row>
    <row r="238" spans="1:4" s="35" customFormat="1" ht="15.75">
      <c r="A238" s="69" t="s">
        <v>211</v>
      </c>
      <c r="B238" s="90">
        <v>1.82</v>
      </c>
      <c r="C238" s="7">
        <f t="shared" si="7"/>
        <v>0.91</v>
      </c>
      <c r="D238" s="46">
        <f t="shared" si="6"/>
        <v>1.6380000000000001</v>
      </c>
    </row>
    <row r="239" spans="1:4" s="35" customFormat="1" ht="15.75">
      <c r="A239" s="10" t="s">
        <v>212</v>
      </c>
      <c r="B239" s="89">
        <v>1.85</v>
      </c>
      <c r="C239" s="6">
        <f t="shared" si="7"/>
        <v>0.925</v>
      </c>
      <c r="D239" s="45">
        <f t="shared" si="6"/>
        <v>1.665</v>
      </c>
    </row>
    <row r="240" spans="1:4" s="35" customFormat="1" ht="15.75">
      <c r="A240" s="70" t="s">
        <v>213</v>
      </c>
      <c r="B240" s="90">
        <v>1.87</v>
      </c>
      <c r="C240" s="7">
        <f t="shared" si="7"/>
        <v>0.935</v>
      </c>
      <c r="D240" s="46">
        <f t="shared" si="6"/>
        <v>1.683</v>
      </c>
    </row>
    <row r="241" spans="1:4" s="35" customFormat="1" ht="15.75">
      <c r="A241" s="71" t="s">
        <v>214</v>
      </c>
      <c r="B241" s="89">
        <v>1.88</v>
      </c>
      <c r="C241" s="6">
        <f t="shared" si="7"/>
        <v>0.94</v>
      </c>
      <c r="D241" s="45">
        <f t="shared" si="6"/>
        <v>1.692</v>
      </c>
    </row>
    <row r="242" spans="1:4" s="35" customFormat="1" ht="15.75">
      <c r="A242" s="70" t="s">
        <v>215</v>
      </c>
      <c r="B242" s="90">
        <v>1.9</v>
      </c>
      <c r="C242" s="7">
        <f t="shared" si="7"/>
        <v>0.95</v>
      </c>
      <c r="D242" s="46">
        <f t="shared" si="6"/>
        <v>1.71</v>
      </c>
    </row>
    <row r="243" spans="1:4" s="35" customFormat="1" ht="15.75">
      <c r="A243" s="71" t="s">
        <v>216</v>
      </c>
      <c r="B243" s="89">
        <v>1.93</v>
      </c>
      <c r="C243" s="6">
        <f t="shared" si="7"/>
        <v>0.965</v>
      </c>
      <c r="D243" s="45">
        <f t="shared" si="6"/>
        <v>1.7369999999999999</v>
      </c>
    </row>
    <row r="244" spans="1:4" s="35" customFormat="1" ht="15.75">
      <c r="A244" s="70" t="s">
        <v>217</v>
      </c>
      <c r="B244" s="90">
        <v>1.96</v>
      </c>
      <c r="C244" s="7">
        <f t="shared" si="7"/>
        <v>0.98</v>
      </c>
      <c r="D244" s="46">
        <f t="shared" si="6"/>
        <v>1.764</v>
      </c>
    </row>
    <row r="245" spans="1:4" s="35" customFormat="1" ht="15.75">
      <c r="A245" s="71" t="s">
        <v>218</v>
      </c>
      <c r="B245" s="89">
        <v>1.98</v>
      </c>
      <c r="C245" s="6">
        <f t="shared" si="7"/>
        <v>0.99</v>
      </c>
      <c r="D245" s="45">
        <f t="shared" si="6"/>
        <v>1.782</v>
      </c>
    </row>
    <row r="246" spans="1:4" s="35" customFormat="1" ht="15.75">
      <c r="A246" s="69" t="s">
        <v>219</v>
      </c>
      <c r="B246" s="90">
        <v>2.01</v>
      </c>
      <c r="C246" s="7">
        <f t="shared" si="7"/>
        <v>1.005</v>
      </c>
      <c r="D246" s="46">
        <f t="shared" si="6"/>
        <v>1.809</v>
      </c>
    </row>
    <row r="247" spans="1:4" s="35" customFormat="1" ht="15.75">
      <c r="A247" s="10" t="s">
        <v>220</v>
      </c>
      <c r="B247" s="89">
        <v>2.04</v>
      </c>
      <c r="C247" s="6">
        <f t="shared" si="7"/>
        <v>1.02</v>
      </c>
      <c r="D247" s="45">
        <f t="shared" si="6"/>
        <v>1.836</v>
      </c>
    </row>
    <row r="248" spans="1:4" s="35" customFormat="1" ht="15.75">
      <c r="A248" s="76" t="s">
        <v>27</v>
      </c>
      <c r="B248" s="93"/>
      <c r="C248" s="12"/>
      <c r="D248" s="49"/>
    </row>
    <row r="249" spans="1:4" s="35" customFormat="1" ht="15.75">
      <c r="A249" s="70" t="s">
        <v>221</v>
      </c>
      <c r="B249" s="90">
        <v>0.5</v>
      </c>
      <c r="C249" s="7">
        <f t="shared" si="7"/>
        <v>0.25</v>
      </c>
      <c r="D249" s="46">
        <f t="shared" si="6"/>
        <v>0.45</v>
      </c>
    </row>
    <row r="250" spans="1:4" s="35" customFormat="1" ht="15.75">
      <c r="A250" s="71" t="s">
        <v>222</v>
      </c>
      <c r="B250" s="89">
        <v>0.54</v>
      </c>
      <c r="C250" s="6">
        <f t="shared" si="7"/>
        <v>0.27</v>
      </c>
      <c r="D250" s="45">
        <f t="shared" si="6"/>
        <v>0.48600000000000004</v>
      </c>
    </row>
    <row r="251" spans="1:4" s="35" customFormat="1" ht="15.75">
      <c r="A251" s="69" t="s">
        <v>223</v>
      </c>
      <c r="B251" s="90">
        <v>0.64</v>
      </c>
      <c r="C251" s="7">
        <f t="shared" si="7"/>
        <v>0.32</v>
      </c>
      <c r="D251" s="46">
        <f t="shared" si="6"/>
        <v>0.5760000000000001</v>
      </c>
    </row>
    <row r="252" spans="1:4" s="35" customFormat="1" ht="15.75">
      <c r="A252" s="10" t="s">
        <v>224</v>
      </c>
      <c r="B252" s="89">
        <v>0.72</v>
      </c>
      <c r="C252" s="6">
        <f t="shared" si="7"/>
        <v>0.36</v>
      </c>
      <c r="D252" s="45">
        <f t="shared" si="6"/>
        <v>0.648</v>
      </c>
    </row>
    <row r="253" spans="1:4" s="35" customFormat="1" ht="15.75">
      <c r="A253" s="70" t="s">
        <v>225</v>
      </c>
      <c r="B253" s="90">
        <v>1.07</v>
      </c>
      <c r="C253" s="7">
        <f t="shared" si="7"/>
        <v>0.535</v>
      </c>
      <c r="D253" s="46">
        <f t="shared" si="6"/>
        <v>0.9630000000000001</v>
      </c>
    </row>
    <row r="254" spans="1:4" s="35" customFormat="1" ht="15.75">
      <c r="A254" s="71" t="s">
        <v>226</v>
      </c>
      <c r="B254" s="89">
        <v>1.21</v>
      </c>
      <c r="C254" s="6">
        <f t="shared" si="7"/>
        <v>0.605</v>
      </c>
      <c r="D254" s="45">
        <f t="shared" si="6"/>
        <v>1.089</v>
      </c>
    </row>
    <row r="255" spans="1:4" s="35" customFormat="1" ht="15.75">
      <c r="A255" s="70" t="s">
        <v>227</v>
      </c>
      <c r="B255" s="90">
        <v>1.64</v>
      </c>
      <c r="C255" s="7">
        <f t="shared" si="7"/>
        <v>0.82</v>
      </c>
      <c r="D255" s="46">
        <f t="shared" si="6"/>
        <v>1.476</v>
      </c>
    </row>
    <row r="256" spans="1:4" s="35" customFormat="1" ht="15.75">
      <c r="A256" s="71" t="s">
        <v>228</v>
      </c>
      <c r="B256" s="89">
        <v>2.07</v>
      </c>
      <c r="C256" s="6">
        <f t="shared" si="7"/>
        <v>1.035</v>
      </c>
      <c r="D256" s="45">
        <f t="shared" si="6"/>
        <v>1.863</v>
      </c>
    </row>
    <row r="257" spans="1:4" s="35" customFormat="1" ht="15.75">
      <c r="A257" s="70" t="s">
        <v>229</v>
      </c>
      <c r="B257" s="90">
        <v>2.7</v>
      </c>
      <c r="C257" s="7">
        <f t="shared" si="7"/>
        <v>1.35</v>
      </c>
      <c r="D257" s="46">
        <f t="shared" si="6"/>
        <v>2.43</v>
      </c>
    </row>
    <row r="258" spans="1:4" s="35" customFormat="1" ht="15.75">
      <c r="A258" s="71" t="s">
        <v>230</v>
      </c>
      <c r="B258" s="89">
        <v>3.24</v>
      </c>
      <c r="C258" s="6">
        <f t="shared" si="7"/>
        <v>1.62</v>
      </c>
      <c r="D258" s="45">
        <f t="shared" si="6"/>
        <v>2.9160000000000004</v>
      </c>
    </row>
    <row r="259" spans="1:4" s="35" customFormat="1" ht="15.75">
      <c r="A259" s="69" t="s">
        <v>231</v>
      </c>
      <c r="B259" s="90">
        <v>3.69</v>
      </c>
      <c r="C259" s="7">
        <f t="shared" si="7"/>
        <v>1.845</v>
      </c>
      <c r="D259" s="46">
        <f t="shared" si="6"/>
        <v>3.321</v>
      </c>
    </row>
    <row r="260" spans="1:4" s="35" customFormat="1" ht="15.75">
      <c r="A260" s="10" t="s">
        <v>232</v>
      </c>
      <c r="B260" s="89">
        <v>5.18</v>
      </c>
      <c r="C260" s="6">
        <f t="shared" si="7"/>
        <v>2.59</v>
      </c>
      <c r="D260" s="45">
        <f aca="true" t="shared" si="8" ref="D260:D323">C260*$C$2</f>
        <v>4.662</v>
      </c>
    </row>
    <row r="261" spans="1:4" s="35" customFormat="1" ht="15.75">
      <c r="A261" s="70" t="s">
        <v>233</v>
      </c>
      <c r="B261" s="90">
        <v>5.68</v>
      </c>
      <c r="C261" s="7">
        <f t="shared" si="7"/>
        <v>2.84</v>
      </c>
      <c r="D261" s="46">
        <f t="shared" si="8"/>
        <v>5.112</v>
      </c>
    </row>
    <row r="262" spans="1:4" s="35" customFormat="1" ht="15.75">
      <c r="A262" s="71" t="s">
        <v>234</v>
      </c>
      <c r="B262" s="89">
        <v>6.2</v>
      </c>
      <c r="C262" s="6">
        <f aca="true" t="shared" si="9" ref="C262:C323">((100-$C$3)/100)*B262</f>
        <v>3.1</v>
      </c>
      <c r="D262" s="45">
        <f t="shared" si="8"/>
        <v>5.58</v>
      </c>
    </row>
    <row r="263" spans="1:4" s="35" customFormat="1" ht="15.75">
      <c r="A263" s="69" t="s">
        <v>235</v>
      </c>
      <c r="B263" s="90">
        <v>8.54</v>
      </c>
      <c r="C263" s="7">
        <f t="shared" si="9"/>
        <v>4.27</v>
      </c>
      <c r="D263" s="46">
        <f t="shared" si="8"/>
        <v>7.685999999999999</v>
      </c>
    </row>
    <row r="264" spans="1:4" s="35" customFormat="1" ht="15.75">
      <c r="A264" s="10" t="s">
        <v>236</v>
      </c>
      <c r="B264" s="89">
        <v>10.24</v>
      </c>
      <c r="C264" s="6">
        <f t="shared" si="9"/>
        <v>5.12</v>
      </c>
      <c r="D264" s="45">
        <f t="shared" si="8"/>
        <v>9.216000000000001</v>
      </c>
    </row>
    <row r="265" spans="1:4" s="35" customFormat="1" ht="15.75">
      <c r="A265" s="70" t="s">
        <v>237</v>
      </c>
      <c r="B265" s="90">
        <v>12.99</v>
      </c>
      <c r="C265" s="7">
        <f t="shared" si="9"/>
        <v>6.495</v>
      </c>
      <c r="D265" s="46">
        <f t="shared" si="8"/>
        <v>11.691</v>
      </c>
    </row>
    <row r="266" spans="1:4" s="35" customFormat="1" ht="15.75">
      <c r="A266" s="71" t="s">
        <v>238</v>
      </c>
      <c r="B266" s="89">
        <v>15.2</v>
      </c>
      <c r="C266" s="6">
        <f t="shared" si="9"/>
        <v>7.6</v>
      </c>
      <c r="D266" s="45">
        <f t="shared" si="8"/>
        <v>13.68</v>
      </c>
    </row>
    <row r="267" spans="1:4" s="35" customFormat="1" ht="15.75">
      <c r="A267" s="70" t="s">
        <v>239</v>
      </c>
      <c r="B267" s="90">
        <v>17.6</v>
      </c>
      <c r="C267" s="7">
        <f t="shared" si="9"/>
        <v>8.8</v>
      </c>
      <c r="D267" s="46">
        <f t="shared" si="8"/>
        <v>15.840000000000002</v>
      </c>
    </row>
    <row r="268" spans="1:4" s="35" customFormat="1" ht="15.75">
      <c r="A268" s="71" t="s">
        <v>240</v>
      </c>
      <c r="B268" s="89">
        <v>18.2</v>
      </c>
      <c r="C268" s="6">
        <f t="shared" si="9"/>
        <v>9.1</v>
      </c>
      <c r="D268" s="45">
        <f t="shared" si="8"/>
        <v>16.38</v>
      </c>
    </row>
    <row r="269" spans="1:4" s="35" customFormat="1" ht="15.75">
      <c r="A269" s="70" t="s">
        <v>241</v>
      </c>
      <c r="B269" s="90">
        <v>19</v>
      </c>
      <c r="C269" s="7">
        <f t="shared" si="9"/>
        <v>9.5</v>
      </c>
      <c r="D269" s="46">
        <f t="shared" si="8"/>
        <v>17.1</v>
      </c>
    </row>
    <row r="270" spans="1:4" s="35" customFormat="1" ht="15.75">
      <c r="A270" s="71" t="s">
        <v>242</v>
      </c>
      <c r="B270" s="89">
        <v>33</v>
      </c>
      <c r="C270" s="6">
        <f t="shared" si="9"/>
        <v>16.5</v>
      </c>
      <c r="D270" s="45">
        <f t="shared" si="8"/>
        <v>29.7</v>
      </c>
    </row>
    <row r="271" spans="1:4" s="35" customFormat="1" ht="15.75">
      <c r="A271" s="69" t="s">
        <v>243</v>
      </c>
      <c r="B271" s="90">
        <v>42</v>
      </c>
      <c r="C271" s="7">
        <f t="shared" si="9"/>
        <v>21</v>
      </c>
      <c r="D271" s="46">
        <f t="shared" si="8"/>
        <v>37.800000000000004</v>
      </c>
    </row>
    <row r="272" spans="1:4" s="35" customFormat="1" ht="15.75">
      <c r="A272" s="10" t="s">
        <v>244</v>
      </c>
      <c r="B272" s="89">
        <v>52</v>
      </c>
      <c r="C272" s="6">
        <f t="shared" si="9"/>
        <v>26</v>
      </c>
      <c r="D272" s="45">
        <f t="shared" si="8"/>
        <v>46.800000000000004</v>
      </c>
    </row>
    <row r="273" spans="1:4" s="35" customFormat="1" ht="15.75">
      <c r="A273" s="69" t="s">
        <v>245</v>
      </c>
      <c r="B273" s="90">
        <v>61</v>
      </c>
      <c r="C273" s="7">
        <f t="shared" si="9"/>
        <v>30.5</v>
      </c>
      <c r="D273" s="46">
        <f t="shared" si="8"/>
        <v>54.9</v>
      </c>
    </row>
    <row r="274" spans="1:4" s="35" customFormat="1" ht="15.75">
      <c r="A274" s="10" t="s">
        <v>246</v>
      </c>
      <c r="B274" s="89">
        <v>75</v>
      </c>
      <c r="C274" s="6">
        <f t="shared" si="9"/>
        <v>37.5</v>
      </c>
      <c r="D274" s="45">
        <f t="shared" si="8"/>
        <v>67.5</v>
      </c>
    </row>
    <row r="275" spans="1:4" s="35" customFormat="1" ht="15.75">
      <c r="A275" s="76" t="s">
        <v>27</v>
      </c>
      <c r="B275" s="93"/>
      <c r="C275" s="12"/>
      <c r="D275" s="49"/>
    </row>
    <row r="276" spans="1:4" s="35" customFormat="1" ht="15.75">
      <c r="A276" s="70" t="s">
        <v>247</v>
      </c>
      <c r="B276" s="90">
        <v>80</v>
      </c>
      <c r="C276" s="7">
        <f t="shared" si="9"/>
        <v>40</v>
      </c>
      <c r="D276" s="46">
        <f t="shared" si="8"/>
        <v>72</v>
      </c>
    </row>
    <row r="277" spans="1:4" s="35" customFormat="1" ht="15.75">
      <c r="A277" s="71" t="s">
        <v>248</v>
      </c>
      <c r="B277" s="89">
        <v>135</v>
      </c>
      <c r="C277" s="6">
        <f t="shared" si="9"/>
        <v>67.5</v>
      </c>
      <c r="D277" s="45">
        <f t="shared" si="8"/>
        <v>121.5</v>
      </c>
    </row>
    <row r="278" spans="1:4" s="35" customFormat="1" ht="15.75">
      <c r="A278" s="69" t="s">
        <v>249</v>
      </c>
      <c r="B278" s="90">
        <v>145</v>
      </c>
      <c r="C278" s="7">
        <f t="shared" si="9"/>
        <v>72.5</v>
      </c>
      <c r="D278" s="46">
        <f t="shared" si="8"/>
        <v>130.5</v>
      </c>
    </row>
    <row r="279" spans="1:4" s="35" customFormat="1" ht="15.75">
      <c r="A279" s="10" t="s">
        <v>250</v>
      </c>
      <c r="B279" s="89">
        <v>172</v>
      </c>
      <c r="C279" s="6">
        <f t="shared" si="9"/>
        <v>86</v>
      </c>
      <c r="D279" s="45">
        <f t="shared" si="8"/>
        <v>154.8</v>
      </c>
    </row>
    <row r="280" spans="1:4" s="35" customFormat="1" ht="15.75">
      <c r="A280" s="70" t="s">
        <v>251</v>
      </c>
      <c r="B280" s="90">
        <v>192</v>
      </c>
      <c r="C280" s="7">
        <f t="shared" si="9"/>
        <v>96</v>
      </c>
      <c r="D280" s="46">
        <f t="shared" si="8"/>
        <v>172.8</v>
      </c>
    </row>
    <row r="281" spans="1:4" s="35" customFormat="1" ht="15.75">
      <c r="A281" s="71" t="s">
        <v>252</v>
      </c>
      <c r="B281" s="89">
        <v>247</v>
      </c>
      <c r="C281" s="6">
        <f t="shared" si="9"/>
        <v>123.5</v>
      </c>
      <c r="D281" s="45">
        <f t="shared" si="8"/>
        <v>222.3</v>
      </c>
    </row>
    <row r="282" spans="1:4" s="35" customFormat="1" ht="15.75">
      <c r="A282" s="70" t="s">
        <v>253</v>
      </c>
      <c r="B282" s="90">
        <v>283</v>
      </c>
      <c r="C282" s="7">
        <f t="shared" si="9"/>
        <v>141.5</v>
      </c>
      <c r="D282" s="46">
        <f t="shared" si="8"/>
        <v>254.70000000000002</v>
      </c>
    </row>
    <row r="283" spans="1:4" s="35" customFormat="1" ht="15.75">
      <c r="A283" s="71" t="s">
        <v>254</v>
      </c>
      <c r="B283" s="89">
        <v>358</v>
      </c>
      <c r="C283" s="6">
        <f t="shared" si="9"/>
        <v>179</v>
      </c>
      <c r="D283" s="45">
        <f t="shared" si="8"/>
        <v>322.2</v>
      </c>
    </row>
    <row r="284" spans="1:4" s="35" customFormat="1" ht="15.75">
      <c r="A284" s="70" t="s">
        <v>255</v>
      </c>
      <c r="B284" s="90">
        <v>485</v>
      </c>
      <c r="C284" s="7">
        <f t="shared" si="9"/>
        <v>242.5</v>
      </c>
      <c r="D284" s="46">
        <f t="shared" si="8"/>
        <v>436.5</v>
      </c>
    </row>
    <row r="285" spans="1:4" s="35" customFormat="1" ht="15.75">
      <c r="A285" s="71" t="s">
        <v>256</v>
      </c>
      <c r="B285" s="89">
        <v>562</v>
      </c>
      <c r="C285" s="6">
        <f t="shared" si="9"/>
        <v>281</v>
      </c>
      <c r="D285" s="45">
        <f t="shared" si="8"/>
        <v>505.8</v>
      </c>
    </row>
    <row r="286" spans="1:4" s="35" customFormat="1" ht="15.75">
      <c r="A286" s="69" t="s">
        <v>257</v>
      </c>
      <c r="B286" s="90">
        <v>719</v>
      </c>
      <c r="C286" s="7">
        <f t="shared" si="9"/>
        <v>359.5</v>
      </c>
      <c r="D286" s="46">
        <f t="shared" si="8"/>
        <v>647.1</v>
      </c>
    </row>
    <row r="287" spans="1:4" s="35" customFormat="1" ht="15.75">
      <c r="A287" s="8" t="s">
        <v>27</v>
      </c>
      <c r="B287" s="92"/>
      <c r="C287" s="9"/>
      <c r="D287" s="48"/>
    </row>
    <row r="288" spans="1:4" s="35" customFormat="1" ht="15.75">
      <c r="A288" s="70" t="s">
        <v>258</v>
      </c>
      <c r="B288" s="90">
        <v>0.52</v>
      </c>
      <c r="C288" s="7">
        <f t="shared" si="9"/>
        <v>0.26</v>
      </c>
      <c r="D288" s="46">
        <f t="shared" si="8"/>
        <v>0.468</v>
      </c>
    </row>
    <row r="289" spans="1:4" s="35" customFormat="1" ht="15.75">
      <c r="A289" s="71" t="s">
        <v>259</v>
      </c>
      <c r="B289" s="89">
        <v>0.57</v>
      </c>
      <c r="C289" s="6">
        <f t="shared" si="9"/>
        <v>0.285</v>
      </c>
      <c r="D289" s="45">
        <f t="shared" si="8"/>
        <v>0.513</v>
      </c>
    </row>
    <row r="290" spans="1:4" s="35" customFormat="1" ht="15.75">
      <c r="A290" s="69" t="s">
        <v>260</v>
      </c>
      <c r="B290" s="90">
        <v>0.67</v>
      </c>
      <c r="C290" s="7">
        <f t="shared" si="9"/>
        <v>0.335</v>
      </c>
      <c r="D290" s="46">
        <f t="shared" si="8"/>
        <v>0.6030000000000001</v>
      </c>
    </row>
    <row r="291" spans="1:4" s="35" customFormat="1" ht="15.75">
      <c r="A291" s="10" t="s">
        <v>261</v>
      </c>
      <c r="B291" s="89">
        <v>0.78</v>
      </c>
      <c r="C291" s="6">
        <f t="shared" si="9"/>
        <v>0.39</v>
      </c>
      <c r="D291" s="45">
        <f t="shared" si="8"/>
        <v>0.7020000000000001</v>
      </c>
    </row>
    <row r="292" spans="1:4" s="35" customFormat="1" ht="15.75">
      <c r="A292" s="70" t="s">
        <v>262</v>
      </c>
      <c r="B292" s="90">
        <v>1.11</v>
      </c>
      <c r="C292" s="7">
        <f t="shared" si="9"/>
        <v>0.555</v>
      </c>
      <c r="D292" s="46">
        <f t="shared" si="8"/>
        <v>0.9990000000000001</v>
      </c>
    </row>
    <row r="293" spans="1:4" s="35" customFormat="1" ht="15.75">
      <c r="A293" s="71" t="s">
        <v>263</v>
      </c>
      <c r="B293" s="89">
        <v>1.23</v>
      </c>
      <c r="C293" s="6">
        <f t="shared" si="9"/>
        <v>0.615</v>
      </c>
      <c r="D293" s="45">
        <f t="shared" si="8"/>
        <v>1.107</v>
      </c>
    </row>
    <row r="294" spans="1:4" s="35" customFormat="1" ht="15.75">
      <c r="A294" s="70" t="s">
        <v>264</v>
      </c>
      <c r="B294" s="90">
        <v>1.66</v>
      </c>
      <c r="C294" s="7">
        <f t="shared" si="9"/>
        <v>0.83</v>
      </c>
      <c r="D294" s="46">
        <f t="shared" si="8"/>
        <v>1.494</v>
      </c>
    </row>
    <row r="295" spans="1:4" s="35" customFormat="1" ht="15.75">
      <c r="A295" s="71" t="s">
        <v>265</v>
      </c>
      <c r="B295" s="89">
        <v>2.09</v>
      </c>
      <c r="C295" s="6">
        <f t="shared" si="9"/>
        <v>1.045</v>
      </c>
      <c r="D295" s="45">
        <f t="shared" si="8"/>
        <v>1.881</v>
      </c>
    </row>
    <row r="296" spans="1:4" s="35" customFormat="1" ht="15.75">
      <c r="A296" s="70" t="s">
        <v>266</v>
      </c>
      <c r="B296" s="90">
        <v>2.72</v>
      </c>
      <c r="C296" s="7">
        <f t="shared" si="9"/>
        <v>1.36</v>
      </c>
      <c r="D296" s="46">
        <f t="shared" si="8"/>
        <v>2.4480000000000004</v>
      </c>
    </row>
    <row r="297" spans="1:4" s="35" customFormat="1" ht="15.75">
      <c r="A297" s="71" t="s">
        <v>267</v>
      </c>
      <c r="B297" s="89">
        <v>3.27</v>
      </c>
      <c r="C297" s="6">
        <f t="shared" si="9"/>
        <v>1.635</v>
      </c>
      <c r="D297" s="45">
        <f t="shared" si="8"/>
        <v>2.943</v>
      </c>
    </row>
    <row r="298" spans="1:4" s="35" customFormat="1" ht="15.75">
      <c r="A298" s="69" t="s">
        <v>268</v>
      </c>
      <c r="B298" s="90">
        <v>3.72</v>
      </c>
      <c r="C298" s="7">
        <f t="shared" si="9"/>
        <v>1.86</v>
      </c>
      <c r="D298" s="46">
        <f t="shared" si="8"/>
        <v>3.3480000000000003</v>
      </c>
    </row>
    <row r="299" spans="1:4" s="35" customFormat="1" ht="15.75">
      <c r="A299" s="10" t="s">
        <v>269</v>
      </c>
      <c r="B299" s="89">
        <v>5.22</v>
      </c>
      <c r="C299" s="6">
        <f t="shared" si="9"/>
        <v>2.61</v>
      </c>
      <c r="D299" s="45">
        <f t="shared" si="8"/>
        <v>4.6979999999999995</v>
      </c>
    </row>
    <row r="300" spans="1:4" s="35" customFormat="1" ht="15.75">
      <c r="A300" s="69" t="s">
        <v>270</v>
      </c>
      <c r="B300" s="90">
        <v>5.71</v>
      </c>
      <c r="C300" s="7">
        <f t="shared" si="9"/>
        <v>2.855</v>
      </c>
      <c r="D300" s="46">
        <f t="shared" si="8"/>
        <v>5.139</v>
      </c>
    </row>
    <row r="301" spans="1:4" s="35" customFormat="1" ht="15.75">
      <c r="A301" s="10" t="s">
        <v>271</v>
      </c>
      <c r="B301" s="89">
        <v>6.25</v>
      </c>
      <c r="C301" s="6">
        <f t="shared" si="9"/>
        <v>3.125</v>
      </c>
      <c r="D301" s="45">
        <f t="shared" si="8"/>
        <v>5.625</v>
      </c>
    </row>
    <row r="302" spans="1:4" s="35" customFormat="1" ht="15.75">
      <c r="A302" s="70" t="s">
        <v>272</v>
      </c>
      <c r="B302" s="90">
        <v>9.08</v>
      </c>
      <c r="C302" s="7">
        <f t="shared" si="9"/>
        <v>4.54</v>
      </c>
      <c r="D302" s="46">
        <f t="shared" si="8"/>
        <v>8.172</v>
      </c>
    </row>
    <row r="303" spans="1:4" s="35" customFormat="1" ht="15.75">
      <c r="A303" s="71" t="s">
        <v>273</v>
      </c>
      <c r="B303" s="89">
        <v>10.86</v>
      </c>
      <c r="C303" s="6">
        <f t="shared" si="9"/>
        <v>5.43</v>
      </c>
      <c r="D303" s="45">
        <f t="shared" si="8"/>
        <v>9.774</v>
      </c>
    </row>
    <row r="304" spans="1:4" s="35" customFormat="1" ht="15.75">
      <c r="A304" s="69" t="s">
        <v>274</v>
      </c>
      <c r="B304" s="90">
        <v>13.35</v>
      </c>
      <c r="C304" s="7">
        <f t="shared" si="9"/>
        <v>6.675</v>
      </c>
      <c r="D304" s="46">
        <f t="shared" si="8"/>
        <v>12.015</v>
      </c>
    </row>
    <row r="305" spans="1:4" s="35" customFormat="1" ht="15.75">
      <c r="A305" s="10" t="s">
        <v>275</v>
      </c>
      <c r="B305" s="89">
        <v>15.4</v>
      </c>
      <c r="C305" s="6">
        <f t="shared" si="9"/>
        <v>7.7</v>
      </c>
      <c r="D305" s="45">
        <f t="shared" si="8"/>
        <v>13.860000000000001</v>
      </c>
    </row>
    <row r="306" spans="1:4" s="35" customFormat="1" ht="15.75">
      <c r="A306" s="70" t="s">
        <v>276</v>
      </c>
      <c r="B306" s="90">
        <v>18</v>
      </c>
      <c r="C306" s="7">
        <f t="shared" si="9"/>
        <v>9</v>
      </c>
      <c r="D306" s="46">
        <f t="shared" si="8"/>
        <v>16.2</v>
      </c>
    </row>
    <row r="307" spans="1:4" s="35" customFormat="1" ht="15.75">
      <c r="A307" s="71" t="s">
        <v>277</v>
      </c>
      <c r="B307" s="89">
        <v>18.5</v>
      </c>
      <c r="C307" s="6">
        <f t="shared" si="9"/>
        <v>9.25</v>
      </c>
      <c r="D307" s="45">
        <f t="shared" si="8"/>
        <v>16.650000000000002</v>
      </c>
    </row>
    <row r="308" spans="1:4" s="35" customFormat="1" ht="15.75">
      <c r="A308" s="70" t="s">
        <v>278</v>
      </c>
      <c r="B308" s="90">
        <v>20</v>
      </c>
      <c r="C308" s="7">
        <f t="shared" si="9"/>
        <v>10</v>
      </c>
      <c r="D308" s="46">
        <f t="shared" si="8"/>
        <v>18</v>
      </c>
    </row>
    <row r="309" spans="1:4" s="35" customFormat="1" ht="15.75">
      <c r="A309" s="71" t="s">
        <v>279</v>
      </c>
      <c r="B309" s="89">
        <v>34</v>
      </c>
      <c r="C309" s="6">
        <f t="shared" si="9"/>
        <v>17</v>
      </c>
      <c r="D309" s="45">
        <f t="shared" si="8"/>
        <v>30.6</v>
      </c>
    </row>
    <row r="310" spans="1:4" s="35" customFormat="1" ht="15.75">
      <c r="A310" s="70" t="s">
        <v>280</v>
      </c>
      <c r="B310" s="90">
        <v>43</v>
      </c>
      <c r="C310" s="7">
        <f t="shared" si="9"/>
        <v>21.5</v>
      </c>
      <c r="D310" s="46">
        <f t="shared" si="8"/>
        <v>38.7</v>
      </c>
    </row>
    <row r="311" spans="1:4" s="35" customFormat="1" ht="15.75">
      <c r="A311" s="71" t="s">
        <v>281</v>
      </c>
      <c r="B311" s="89">
        <v>53</v>
      </c>
      <c r="C311" s="6">
        <f>((100-$C$3)/100)*B311</f>
        <v>26.5</v>
      </c>
      <c r="D311" s="45">
        <f t="shared" si="8"/>
        <v>47.7</v>
      </c>
    </row>
    <row r="312" spans="1:4" s="35" customFormat="1" ht="15.75">
      <c r="A312" s="69" t="s">
        <v>282</v>
      </c>
      <c r="B312" s="90">
        <v>62</v>
      </c>
      <c r="C312" s="7">
        <f t="shared" si="9"/>
        <v>31</v>
      </c>
      <c r="D312" s="46">
        <f t="shared" si="8"/>
        <v>55.800000000000004</v>
      </c>
    </row>
    <row r="313" spans="1:4" s="35" customFormat="1" ht="15.75">
      <c r="A313" s="10" t="s">
        <v>283</v>
      </c>
      <c r="B313" s="89">
        <v>76</v>
      </c>
      <c r="C313" s="6">
        <f t="shared" si="9"/>
        <v>38</v>
      </c>
      <c r="D313" s="45">
        <f t="shared" si="8"/>
        <v>68.4</v>
      </c>
    </row>
    <row r="314" spans="1:4" s="35" customFormat="1" ht="15.75">
      <c r="A314" s="79"/>
      <c r="B314" s="92"/>
      <c r="C314" s="9"/>
      <c r="D314" s="48"/>
    </row>
    <row r="315" spans="1:4" s="35" customFormat="1" ht="15.75">
      <c r="A315" s="70" t="s">
        <v>284</v>
      </c>
      <c r="B315" s="90">
        <v>0.63</v>
      </c>
      <c r="C315" s="7">
        <f t="shared" si="9"/>
        <v>0.315</v>
      </c>
      <c r="D315" s="46">
        <f t="shared" si="8"/>
        <v>0.5670000000000001</v>
      </c>
    </row>
    <row r="316" spans="1:4" s="35" customFormat="1" ht="15.75">
      <c r="A316" s="71" t="s">
        <v>285</v>
      </c>
      <c r="B316" s="89">
        <v>0.66</v>
      </c>
      <c r="C316" s="6">
        <f t="shared" si="9"/>
        <v>0.33</v>
      </c>
      <c r="D316" s="45">
        <f t="shared" si="8"/>
        <v>0.5940000000000001</v>
      </c>
    </row>
    <row r="317" spans="1:4" s="35" customFormat="1" ht="15.75">
      <c r="A317" s="69" t="s">
        <v>286</v>
      </c>
      <c r="B317" s="90">
        <v>0.72</v>
      </c>
      <c r="C317" s="7">
        <f t="shared" si="9"/>
        <v>0.36</v>
      </c>
      <c r="D317" s="46">
        <f t="shared" si="8"/>
        <v>0.648</v>
      </c>
    </row>
    <row r="318" spans="1:4" s="35" customFormat="1" ht="15.75">
      <c r="A318" s="10" t="s">
        <v>287</v>
      </c>
      <c r="B318" s="89">
        <v>0.98</v>
      </c>
      <c r="C318" s="6">
        <f t="shared" si="9"/>
        <v>0.49</v>
      </c>
      <c r="D318" s="45">
        <f t="shared" si="8"/>
        <v>0.882</v>
      </c>
    </row>
    <row r="319" spans="1:4" s="35" customFormat="1" ht="15.75">
      <c r="A319" s="70" t="s">
        <v>288</v>
      </c>
      <c r="B319" s="90">
        <v>1.47</v>
      </c>
      <c r="C319" s="7">
        <f>((100-$C$3)/100)*B319</f>
        <v>0.735</v>
      </c>
      <c r="D319" s="46">
        <f t="shared" si="8"/>
        <v>1.323</v>
      </c>
    </row>
    <row r="320" spans="1:4" s="35" customFormat="1" ht="15.75">
      <c r="A320" s="71" t="s">
        <v>289</v>
      </c>
      <c r="B320" s="89">
        <v>1.72</v>
      </c>
      <c r="C320" s="6">
        <f t="shared" si="9"/>
        <v>0.86</v>
      </c>
      <c r="D320" s="45">
        <f t="shared" si="8"/>
        <v>1.548</v>
      </c>
    </row>
    <row r="321" spans="1:4" s="35" customFormat="1" ht="15.75">
      <c r="A321" s="70" t="s">
        <v>290</v>
      </c>
      <c r="B321" s="90">
        <v>2.56</v>
      </c>
      <c r="C321" s="7">
        <f t="shared" si="9"/>
        <v>1.28</v>
      </c>
      <c r="D321" s="46">
        <f t="shared" si="8"/>
        <v>2.3040000000000003</v>
      </c>
    </row>
    <row r="322" spans="1:4" s="35" customFormat="1" ht="15.75">
      <c r="A322" s="71" t="s">
        <v>291</v>
      </c>
      <c r="B322" s="89">
        <v>3.6</v>
      </c>
      <c r="C322" s="6">
        <f t="shared" si="9"/>
        <v>1.8</v>
      </c>
      <c r="D322" s="45">
        <f t="shared" si="8"/>
        <v>3.24</v>
      </c>
    </row>
    <row r="323" spans="1:4" s="35" customFormat="1" ht="15.75">
      <c r="A323" s="70" t="s">
        <v>1146</v>
      </c>
      <c r="B323" s="90">
        <v>4.4</v>
      </c>
      <c r="C323" s="7">
        <f t="shared" si="9"/>
        <v>2.2</v>
      </c>
      <c r="D323" s="46">
        <f t="shared" si="8"/>
        <v>3.9600000000000004</v>
      </c>
    </row>
    <row r="324" spans="1:4" s="35" customFormat="1" ht="15.75">
      <c r="A324" s="71" t="s">
        <v>292</v>
      </c>
      <c r="B324" s="89">
        <v>5.2</v>
      </c>
      <c r="C324" s="6">
        <f>((100-$C$3)/100)*B324</f>
        <v>2.6</v>
      </c>
      <c r="D324" s="45">
        <f aca="true" t="shared" si="10" ref="D324:D387">C324*$C$2</f>
        <v>4.680000000000001</v>
      </c>
    </row>
    <row r="325" spans="1:4" s="35" customFormat="1" ht="15.75">
      <c r="A325" s="69" t="s">
        <v>293</v>
      </c>
      <c r="B325" s="90">
        <v>5.5</v>
      </c>
      <c r="C325" s="7">
        <f>((100-$C$3)/100)*B325</f>
        <v>2.75</v>
      </c>
      <c r="D325" s="46">
        <f t="shared" si="10"/>
        <v>4.95</v>
      </c>
    </row>
    <row r="326" spans="1:4" s="35" customFormat="1" ht="15.75">
      <c r="A326" s="10" t="s">
        <v>294</v>
      </c>
      <c r="B326" s="89">
        <v>7.33</v>
      </c>
      <c r="C326" s="6">
        <f aca="true" t="shared" si="11" ref="C326:C389">((100-$C$3)/100)*B326</f>
        <v>3.665</v>
      </c>
      <c r="D326" s="45">
        <f t="shared" si="10"/>
        <v>6.597</v>
      </c>
    </row>
    <row r="327" spans="1:4" s="35" customFormat="1" ht="15.75">
      <c r="A327" s="69" t="s">
        <v>295</v>
      </c>
      <c r="B327" s="90">
        <v>9.6</v>
      </c>
      <c r="C327" s="7">
        <f t="shared" si="11"/>
        <v>4.8</v>
      </c>
      <c r="D327" s="46">
        <f t="shared" si="10"/>
        <v>8.64</v>
      </c>
    </row>
    <row r="328" spans="1:4" s="35" customFormat="1" ht="15.75">
      <c r="A328" s="10" t="s">
        <v>296</v>
      </c>
      <c r="B328" s="89">
        <v>11.7</v>
      </c>
      <c r="C328" s="6">
        <f t="shared" si="11"/>
        <v>5.85</v>
      </c>
      <c r="D328" s="45">
        <f t="shared" si="10"/>
        <v>10.53</v>
      </c>
    </row>
    <row r="329" spans="1:4" s="35" customFormat="1" ht="15.75">
      <c r="A329" s="70" t="s">
        <v>297</v>
      </c>
      <c r="B329" s="90">
        <v>13</v>
      </c>
      <c r="C329" s="7">
        <f t="shared" si="11"/>
        <v>6.5</v>
      </c>
      <c r="D329" s="46">
        <f t="shared" si="10"/>
        <v>11.700000000000001</v>
      </c>
    </row>
    <row r="330" spans="1:4" s="35" customFormat="1" ht="15.75">
      <c r="A330" s="71" t="s">
        <v>298</v>
      </c>
      <c r="B330" s="89">
        <v>14.1</v>
      </c>
      <c r="C330" s="6">
        <f t="shared" si="11"/>
        <v>7.05</v>
      </c>
      <c r="D330" s="45">
        <f t="shared" si="10"/>
        <v>12.69</v>
      </c>
    </row>
    <row r="331" spans="1:4" s="35" customFormat="1" ht="15.75">
      <c r="A331" s="69" t="s">
        <v>299</v>
      </c>
      <c r="B331" s="90">
        <v>17.3</v>
      </c>
      <c r="C331" s="7">
        <f t="shared" si="11"/>
        <v>8.65</v>
      </c>
      <c r="D331" s="46">
        <f t="shared" si="10"/>
        <v>15.57</v>
      </c>
    </row>
    <row r="332" spans="1:4" s="35" customFormat="1" ht="15.75">
      <c r="A332" s="10" t="s">
        <v>300</v>
      </c>
      <c r="B332" s="89">
        <v>20.5</v>
      </c>
      <c r="C332" s="6">
        <f t="shared" si="11"/>
        <v>10.25</v>
      </c>
      <c r="D332" s="45">
        <f t="shared" si="10"/>
        <v>18.45</v>
      </c>
    </row>
    <row r="333" spans="1:4" s="35" customFormat="1" ht="15.75">
      <c r="A333" s="70" t="s">
        <v>301</v>
      </c>
      <c r="B333" s="90">
        <v>24</v>
      </c>
      <c r="C333" s="7">
        <f t="shared" si="11"/>
        <v>12</v>
      </c>
      <c r="D333" s="46">
        <f t="shared" si="10"/>
        <v>21.6</v>
      </c>
    </row>
    <row r="334" spans="1:4" s="35" customFormat="1" ht="15.75">
      <c r="A334" s="71" t="s">
        <v>302</v>
      </c>
      <c r="B334" s="89">
        <v>36</v>
      </c>
      <c r="C334" s="6">
        <f>((100-$C$3)/100)*B334</f>
        <v>18</v>
      </c>
      <c r="D334" s="45">
        <f t="shared" si="10"/>
        <v>32.4</v>
      </c>
    </row>
    <row r="335" spans="1:4" s="35" customFormat="1" ht="15.75">
      <c r="A335" s="70" t="s">
        <v>303</v>
      </c>
      <c r="B335" s="90">
        <v>42</v>
      </c>
      <c r="C335" s="7">
        <f t="shared" si="11"/>
        <v>21</v>
      </c>
      <c r="D335" s="46">
        <f t="shared" si="10"/>
        <v>37.800000000000004</v>
      </c>
    </row>
    <row r="336" spans="1:4" s="35" customFormat="1" ht="15.75">
      <c r="A336" s="71" t="s">
        <v>304</v>
      </c>
      <c r="B336" s="89">
        <v>55</v>
      </c>
      <c r="C336" s="6">
        <f t="shared" si="11"/>
        <v>27.5</v>
      </c>
      <c r="D336" s="45">
        <f t="shared" si="10"/>
        <v>49.5</v>
      </c>
    </row>
    <row r="337" spans="1:4" s="35" customFormat="1" ht="15.75">
      <c r="A337" s="70" t="s">
        <v>305</v>
      </c>
      <c r="B337" s="90">
        <v>60</v>
      </c>
      <c r="C337" s="7">
        <f t="shared" si="11"/>
        <v>30</v>
      </c>
      <c r="D337" s="46">
        <f t="shared" si="10"/>
        <v>54</v>
      </c>
    </row>
    <row r="338" spans="1:4" s="35" customFormat="1" ht="15.75">
      <c r="A338" s="71" t="s">
        <v>306</v>
      </c>
      <c r="B338" s="89">
        <v>81</v>
      </c>
      <c r="C338" s="6">
        <f t="shared" si="11"/>
        <v>40.5</v>
      </c>
      <c r="D338" s="45">
        <f t="shared" si="10"/>
        <v>72.9</v>
      </c>
    </row>
    <row r="339" spans="1:4" s="35" customFormat="1" ht="15.75">
      <c r="A339" s="69" t="s">
        <v>307</v>
      </c>
      <c r="B339" s="90">
        <v>99</v>
      </c>
      <c r="C339" s="7">
        <f t="shared" si="11"/>
        <v>49.5</v>
      </c>
      <c r="D339" s="46">
        <f t="shared" si="10"/>
        <v>89.10000000000001</v>
      </c>
    </row>
    <row r="340" spans="1:4" s="35" customFormat="1" ht="15.75">
      <c r="A340" s="10" t="s">
        <v>308</v>
      </c>
      <c r="B340" s="89">
        <v>165</v>
      </c>
      <c r="C340" s="6">
        <f t="shared" si="11"/>
        <v>82.5</v>
      </c>
      <c r="D340" s="45">
        <f t="shared" si="10"/>
        <v>148.5</v>
      </c>
    </row>
    <row r="341" spans="1:4" s="35" customFormat="1" ht="15.75">
      <c r="A341" s="76" t="s">
        <v>27</v>
      </c>
      <c r="B341" s="87"/>
      <c r="C341" s="12"/>
      <c r="D341" s="49"/>
    </row>
    <row r="342" spans="1:4" s="35" customFormat="1" ht="15.75">
      <c r="A342" s="70" t="s">
        <v>309</v>
      </c>
      <c r="B342" s="90">
        <v>190</v>
      </c>
      <c r="C342" s="7">
        <f t="shared" si="11"/>
        <v>95</v>
      </c>
      <c r="D342" s="46">
        <f t="shared" si="10"/>
        <v>171</v>
      </c>
    </row>
    <row r="343" spans="1:4" s="35" customFormat="1" ht="15.75">
      <c r="A343" s="71" t="s">
        <v>310</v>
      </c>
      <c r="B343" s="89">
        <v>220</v>
      </c>
      <c r="C343" s="6">
        <f t="shared" si="11"/>
        <v>110</v>
      </c>
      <c r="D343" s="45">
        <f t="shared" si="10"/>
        <v>198</v>
      </c>
    </row>
    <row r="344" spans="1:4" s="35" customFormat="1" ht="15.75">
      <c r="A344" s="70" t="s">
        <v>311</v>
      </c>
      <c r="B344" s="90">
        <v>240</v>
      </c>
      <c r="C344" s="7">
        <f t="shared" si="11"/>
        <v>120</v>
      </c>
      <c r="D344" s="46">
        <f t="shared" si="10"/>
        <v>216</v>
      </c>
    </row>
    <row r="345" spans="1:4" s="35" customFormat="1" ht="15.75">
      <c r="A345" s="71" t="s">
        <v>312</v>
      </c>
      <c r="B345" s="89">
        <v>265</v>
      </c>
      <c r="C345" s="6">
        <f t="shared" si="11"/>
        <v>132.5</v>
      </c>
      <c r="D345" s="45">
        <f t="shared" si="10"/>
        <v>238.5</v>
      </c>
    </row>
    <row r="346" spans="1:4" s="35" customFormat="1" ht="15.75">
      <c r="A346" s="69" t="s">
        <v>313</v>
      </c>
      <c r="B346" s="90">
        <v>310</v>
      </c>
      <c r="C346" s="7">
        <f t="shared" si="11"/>
        <v>155</v>
      </c>
      <c r="D346" s="46">
        <f t="shared" si="10"/>
        <v>279</v>
      </c>
    </row>
    <row r="347" spans="1:4" s="35" customFormat="1" ht="15.75">
      <c r="A347" s="10" t="s">
        <v>314</v>
      </c>
      <c r="B347" s="89">
        <v>375</v>
      </c>
      <c r="C347" s="6">
        <f t="shared" si="11"/>
        <v>187.5</v>
      </c>
      <c r="D347" s="45">
        <f t="shared" si="10"/>
        <v>337.5</v>
      </c>
    </row>
    <row r="348" spans="1:4" s="35" customFormat="1" ht="15.75">
      <c r="A348" s="76" t="s">
        <v>27</v>
      </c>
      <c r="B348" s="87"/>
      <c r="C348" s="12"/>
      <c r="D348" s="49"/>
    </row>
    <row r="349" spans="1:4" s="35" customFormat="1" ht="15.75">
      <c r="A349" s="70" t="s">
        <v>315</v>
      </c>
      <c r="B349" s="90">
        <v>0.65</v>
      </c>
      <c r="C349" s="7">
        <f t="shared" si="11"/>
        <v>0.325</v>
      </c>
      <c r="D349" s="46">
        <f t="shared" si="10"/>
        <v>0.5850000000000001</v>
      </c>
    </row>
    <row r="350" spans="1:4" s="35" customFormat="1" ht="15.75">
      <c r="A350" s="71" t="s">
        <v>316</v>
      </c>
      <c r="B350" s="89">
        <v>0.68</v>
      </c>
      <c r="C350" s="6">
        <f t="shared" si="11"/>
        <v>0.34</v>
      </c>
      <c r="D350" s="45">
        <f t="shared" si="10"/>
        <v>0.6120000000000001</v>
      </c>
    </row>
    <row r="351" spans="1:4" s="35" customFormat="1" ht="15.75">
      <c r="A351" s="69" t="s">
        <v>317</v>
      </c>
      <c r="B351" s="90">
        <v>0.73</v>
      </c>
      <c r="C351" s="7">
        <f t="shared" si="11"/>
        <v>0.365</v>
      </c>
      <c r="D351" s="46">
        <f t="shared" si="10"/>
        <v>0.657</v>
      </c>
    </row>
    <row r="352" spans="1:4" s="35" customFormat="1" ht="15.75">
      <c r="A352" s="10" t="s">
        <v>318</v>
      </c>
      <c r="B352" s="89">
        <v>1.01</v>
      </c>
      <c r="C352" s="6">
        <f t="shared" si="11"/>
        <v>0.505</v>
      </c>
      <c r="D352" s="45">
        <f t="shared" si="10"/>
        <v>0.909</v>
      </c>
    </row>
    <row r="353" spans="1:4" s="35" customFormat="1" ht="15.75">
      <c r="A353" s="70" t="s">
        <v>319</v>
      </c>
      <c r="B353" s="90">
        <v>1.49</v>
      </c>
      <c r="C353" s="7">
        <f t="shared" si="11"/>
        <v>0.745</v>
      </c>
      <c r="D353" s="46">
        <f t="shared" si="10"/>
        <v>1.341</v>
      </c>
    </row>
    <row r="354" spans="1:4" s="35" customFormat="1" ht="15.75">
      <c r="A354" s="71" t="s">
        <v>320</v>
      </c>
      <c r="B354" s="89">
        <v>1.74</v>
      </c>
      <c r="C354" s="6">
        <f t="shared" si="11"/>
        <v>0.87</v>
      </c>
      <c r="D354" s="45">
        <f t="shared" si="10"/>
        <v>1.566</v>
      </c>
    </row>
    <row r="355" spans="1:4" s="35" customFormat="1" ht="15.75">
      <c r="A355" s="70" t="s">
        <v>321</v>
      </c>
      <c r="B355" s="90">
        <v>2.59</v>
      </c>
      <c r="C355" s="7">
        <f t="shared" si="11"/>
        <v>1.295</v>
      </c>
      <c r="D355" s="46">
        <f t="shared" si="10"/>
        <v>2.331</v>
      </c>
    </row>
    <row r="356" spans="1:4" s="35" customFormat="1" ht="15.75">
      <c r="A356" s="71" t="s">
        <v>322</v>
      </c>
      <c r="B356" s="89">
        <v>3.67</v>
      </c>
      <c r="C356" s="6">
        <f t="shared" si="11"/>
        <v>1.835</v>
      </c>
      <c r="D356" s="45">
        <f t="shared" si="10"/>
        <v>3.303</v>
      </c>
    </row>
    <row r="357" spans="1:4" s="35" customFormat="1" ht="15.75">
      <c r="A357" s="70" t="s">
        <v>323</v>
      </c>
      <c r="B357" s="90">
        <v>4.54</v>
      </c>
      <c r="C357" s="7">
        <f t="shared" si="11"/>
        <v>2.27</v>
      </c>
      <c r="D357" s="46">
        <f t="shared" si="10"/>
        <v>4.086</v>
      </c>
    </row>
    <row r="358" spans="1:4" s="35" customFormat="1" ht="15.75">
      <c r="A358" s="71" t="s">
        <v>324</v>
      </c>
      <c r="B358" s="89">
        <v>5.34</v>
      </c>
      <c r="C358" s="6">
        <f t="shared" si="11"/>
        <v>2.67</v>
      </c>
      <c r="D358" s="45">
        <f t="shared" si="10"/>
        <v>4.806</v>
      </c>
    </row>
    <row r="359" spans="1:4" s="35" customFormat="1" ht="15.75">
      <c r="A359" s="69" t="s">
        <v>325</v>
      </c>
      <c r="B359" s="90">
        <v>5.6</v>
      </c>
      <c r="C359" s="7">
        <f t="shared" si="11"/>
        <v>2.8</v>
      </c>
      <c r="D359" s="46">
        <f t="shared" si="10"/>
        <v>5.04</v>
      </c>
    </row>
    <row r="360" spans="1:4" s="35" customFormat="1" ht="15.75">
      <c r="A360" s="10" t="s">
        <v>326</v>
      </c>
      <c r="B360" s="89">
        <v>7.5</v>
      </c>
      <c r="C360" s="6">
        <f t="shared" si="11"/>
        <v>3.75</v>
      </c>
      <c r="D360" s="45">
        <f t="shared" si="10"/>
        <v>6.75</v>
      </c>
    </row>
    <row r="361" spans="1:4" s="35" customFormat="1" ht="15.75">
      <c r="A361" s="69" t="s">
        <v>327</v>
      </c>
      <c r="B361" s="90">
        <v>9.69</v>
      </c>
      <c r="C361" s="7">
        <f t="shared" si="11"/>
        <v>4.845</v>
      </c>
      <c r="D361" s="46">
        <f t="shared" si="10"/>
        <v>8.721</v>
      </c>
    </row>
    <row r="362" spans="1:4" s="35" customFormat="1" ht="15.75">
      <c r="A362" s="10" t="s">
        <v>328</v>
      </c>
      <c r="B362" s="89">
        <v>11.79</v>
      </c>
      <c r="C362" s="6">
        <f t="shared" si="11"/>
        <v>5.895</v>
      </c>
      <c r="D362" s="45">
        <f t="shared" si="10"/>
        <v>10.610999999999999</v>
      </c>
    </row>
    <row r="363" spans="1:4" s="35" customFormat="1" ht="15.75">
      <c r="A363" s="70" t="s">
        <v>329</v>
      </c>
      <c r="B363" s="90">
        <v>13.2</v>
      </c>
      <c r="C363" s="7">
        <f t="shared" si="11"/>
        <v>6.6</v>
      </c>
      <c r="D363" s="46">
        <f t="shared" si="10"/>
        <v>11.879999999999999</v>
      </c>
    </row>
    <row r="364" spans="1:4" s="35" customFormat="1" ht="15.75">
      <c r="A364" s="71" t="s">
        <v>330</v>
      </c>
      <c r="B364" s="89">
        <v>14.45</v>
      </c>
      <c r="C364" s="6">
        <f t="shared" si="11"/>
        <v>7.225</v>
      </c>
      <c r="D364" s="45">
        <f t="shared" si="10"/>
        <v>13.004999999999999</v>
      </c>
    </row>
    <row r="365" spans="1:4" s="35" customFormat="1" ht="15.75">
      <c r="A365" s="69" t="s">
        <v>331</v>
      </c>
      <c r="B365" s="90">
        <v>17.5</v>
      </c>
      <c r="C365" s="7">
        <f t="shared" si="11"/>
        <v>8.75</v>
      </c>
      <c r="D365" s="46">
        <f t="shared" si="10"/>
        <v>15.75</v>
      </c>
    </row>
    <row r="366" spans="1:4" s="35" customFormat="1" ht="15.75">
      <c r="A366" s="10" t="s">
        <v>332</v>
      </c>
      <c r="B366" s="89">
        <v>21</v>
      </c>
      <c r="C366" s="6">
        <f t="shared" si="11"/>
        <v>10.5</v>
      </c>
      <c r="D366" s="45">
        <f t="shared" si="10"/>
        <v>18.900000000000002</v>
      </c>
    </row>
    <row r="367" spans="1:4" s="35" customFormat="1" ht="15.75">
      <c r="A367" s="70" t="s">
        <v>333</v>
      </c>
      <c r="B367" s="90">
        <v>25</v>
      </c>
      <c r="C367" s="7">
        <f t="shared" si="11"/>
        <v>12.5</v>
      </c>
      <c r="D367" s="46">
        <f t="shared" si="10"/>
        <v>22.5</v>
      </c>
    </row>
    <row r="368" spans="1:4" s="35" customFormat="1" ht="15.75">
      <c r="A368" s="71" t="s">
        <v>334</v>
      </c>
      <c r="B368" s="89">
        <v>37</v>
      </c>
      <c r="C368" s="6">
        <f t="shared" si="11"/>
        <v>18.5</v>
      </c>
      <c r="D368" s="45">
        <f t="shared" si="10"/>
        <v>33.300000000000004</v>
      </c>
    </row>
    <row r="369" spans="1:4" s="35" customFormat="1" ht="15.75">
      <c r="A369" s="70" t="s">
        <v>335</v>
      </c>
      <c r="B369" s="90">
        <v>42</v>
      </c>
      <c r="C369" s="7">
        <f t="shared" si="11"/>
        <v>21</v>
      </c>
      <c r="D369" s="46">
        <f t="shared" si="10"/>
        <v>37.800000000000004</v>
      </c>
    </row>
    <row r="370" spans="1:4" s="35" customFormat="1" ht="15.75">
      <c r="A370" s="71" t="s">
        <v>336</v>
      </c>
      <c r="B370" s="89">
        <v>56</v>
      </c>
      <c r="C370" s="6">
        <f t="shared" si="11"/>
        <v>28</v>
      </c>
      <c r="D370" s="45">
        <f t="shared" si="10"/>
        <v>50.4</v>
      </c>
    </row>
    <row r="371" spans="1:4" s="35" customFormat="1" ht="15.75">
      <c r="A371" s="70" t="s">
        <v>337</v>
      </c>
      <c r="B371" s="90">
        <v>61</v>
      </c>
      <c r="C371" s="7">
        <f t="shared" si="11"/>
        <v>30.5</v>
      </c>
      <c r="D371" s="46">
        <f t="shared" si="10"/>
        <v>54.9</v>
      </c>
    </row>
    <row r="372" spans="1:4" s="35" customFormat="1" ht="15.75">
      <c r="A372" s="71" t="s">
        <v>338</v>
      </c>
      <c r="B372" s="89">
        <v>82</v>
      </c>
      <c r="C372" s="6">
        <f t="shared" si="11"/>
        <v>41</v>
      </c>
      <c r="D372" s="45">
        <f t="shared" si="10"/>
        <v>73.8</v>
      </c>
    </row>
    <row r="373" spans="1:4" s="35" customFormat="1" ht="15.75">
      <c r="A373" s="69" t="s">
        <v>339</v>
      </c>
      <c r="B373" s="90">
        <v>102</v>
      </c>
      <c r="C373" s="7">
        <f t="shared" si="11"/>
        <v>51</v>
      </c>
      <c r="D373" s="46">
        <f t="shared" si="10"/>
        <v>91.8</v>
      </c>
    </row>
    <row r="374" spans="1:4" s="35" customFormat="1" ht="15.75">
      <c r="A374" s="10" t="s">
        <v>340</v>
      </c>
      <c r="B374" s="89">
        <v>168</v>
      </c>
      <c r="C374" s="6">
        <f t="shared" si="11"/>
        <v>84</v>
      </c>
      <c r="D374" s="45">
        <f t="shared" si="10"/>
        <v>151.20000000000002</v>
      </c>
    </row>
    <row r="375" spans="1:4" s="35" customFormat="1" ht="15.75">
      <c r="A375" s="13" t="s">
        <v>27</v>
      </c>
      <c r="B375" s="11"/>
      <c r="C375" s="12"/>
      <c r="D375" s="49"/>
    </row>
    <row r="376" spans="1:4" s="35" customFormat="1" ht="15.75">
      <c r="A376" s="70" t="s">
        <v>341</v>
      </c>
      <c r="B376" s="90">
        <v>0.87</v>
      </c>
      <c r="C376" s="7">
        <f t="shared" si="11"/>
        <v>0.435</v>
      </c>
      <c r="D376" s="46">
        <f t="shared" si="10"/>
        <v>0.783</v>
      </c>
    </row>
    <row r="377" spans="1:4" s="35" customFormat="1" ht="15.75">
      <c r="A377" s="71" t="s">
        <v>342</v>
      </c>
      <c r="B377" s="89">
        <v>0.98</v>
      </c>
      <c r="C377" s="6">
        <f t="shared" si="11"/>
        <v>0.49</v>
      </c>
      <c r="D377" s="45">
        <f t="shared" si="10"/>
        <v>0.882</v>
      </c>
    </row>
    <row r="378" spans="1:4" s="35" customFormat="1" ht="15.75">
      <c r="A378" s="69" t="s">
        <v>343</v>
      </c>
      <c r="B378" s="90">
        <v>1.25</v>
      </c>
      <c r="C378" s="7">
        <f t="shared" si="11"/>
        <v>0.625</v>
      </c>
      <c r="D378" s="46">
        <f t="shared" si="10"/>
        <v>1.125</v>
      </c>
    </row>
    <row r="379" spans="1:4" s="35" customFormat="1" ht="15.75">
      <c r="A379" s="10" t="s">
        <v>344</v>
      </c>
      <c r="B379" s="89">
        <v>1.57</v>
      </c>
      <c r="C379" s="6">
        <f t="shared" si="11"/>
        <v>0.785</v>
      </c>
      <c r="D379" s="45">
        <f t="shared" si="10"/>
        <v>1.413</v>
      </c>
    </row>
    <row r="380" spans="1:4" s="35" customFormat="1" ht="15.75">
      <c r="A380" s="70" t="s">
        <v>345</v>
      </c>
      <c r="B380" s="90">
        <v>2</v>
      </c>
      <c r="C380" s="7">
        <f t="shared" si="11"/>
        <v>1</v>
      </c>
      <c r="D380" s="46">
        <f t="shared" si="10"/>
        <v>1.8</v>
      </c>
    </row>
    <row r="381" spans="1:4" s="35" customFormat="1" ht="15.75">
      <c r="A381" s="71" t="s">
        <v>1094</v>
      </c>
      <c r="B381" s="89">
        <v>2.95</v>
      </c>
      <c r="C381" s="6">
        <f t="shared" si="11"/>
        <v>1.475</v>
      </c>
      <c r="D381" s="45">
        <f t="shared" si="10"/>
        <v>2.6550000000000002</v>
      </c>
    </row>
    <row r="382" spans="1:4" s="35" customFormat="1" ht="15.75">
      <c r="A382" s="70" t="s">
        <v>346</v>
      </c>
      <c r="B382" s="90">
        <v>4</v>
      </c>
      <c r="C382" s="7">
        <f t="shared" si="11"/>
        <v>2</v>
      </c>
      <c r="D382" s="46">
        <f t="shared" si="10"/>
        <v>3.6</v>
      </c>
    </row>
    <row r="383" spans="1:4" s="35" customFormat="1" ht="15.75">
      <c r="A383" s="71" t="s">
        <v>347</v>
      </c>
      <c r="B383" s="89">
        <v>5.15</v>
      </c>
      <c r="C383" s="6">
        <f t="shared" si="11"/>
        <v>2.575</v>
      </c>
      <c r="D383" s="45">
        <f t="shared" si="10"/>
        <v>4.635000000000001</v>
      </c>
    </row>
    <row r="384" spans="1:4" s="35" customFormat="1" ht="15.75">
      <c r="A384" s="70" t="s">
        <v>348</v>
      </c>
      <c r="B384" s="90">
        <v>7.4</v>
      </c>
      <c r="C384" s="7">
        <f t="shared" si="11"/>
        <v>3.7</v>
      </c>
      <c r="D384" s="46">
        <f t="shared" si="10"/>
        <v>6.66</v>
      </c>
    </row>
    <row r="385" spans="1:4" s="35" customFormat="1" ht="15.75">
      <c r="A385" s="71" t="s">
        <v>349</v>
      </c>
      <c r="B385" s="89">
        <v>9.2</v>
      </c>
      <c r="C385" s="6">
        <f t="shared" si="11"/>
        <v>4.6</v>
      </c>
      <c r="D385" s="45">
        <f t="shared" si="10"/>
        <v>8.28</v>
      </c>
    </row>
    <row r="386" spans="1:4" s="35" customFormat="1" ht="15.75">
      <c r="A386" s="69" t="s">
        <v>1119</v>
      </c>
      <c r="B386" s="90">
        <v>13.04</v>
      </c>
      <c r="C386" s="7">
        <f t="shared" si="11"/>
        <v>6.52</v>
      </c>
      <c r="D386" s="46">
        <f t="shared" si="10"/>
        <v>11.735999999999999</v>
      </c>
    </row>
    <row r="387" spans="1:4" s="35" customFormat="1" ht="15.75">
      <c r="A387" s="68" t="s">
        <v>1096</v>
      </c>
      <c r="B387" s="89">
        <v>16.6</v>
      </c>
      <c r="C387" s="6">
        <f t="shared" si="11"/>
        <v>8.3</v>
      </c>
      <c r="D387" s="45">
        <f t="shared" si="10"/>
        <v>14.940000000000001</v>
      </c>
    </row>
    <row r="388" spans="1:4" s="35" customFormat="1" ht="15.75">
      <c r="A388" s="69" t="s">
        <v>350</v>
      </c>
      <c r="B388" s="90">
        <v>20.34</v>
      </c>
      <c r="C388" s="7">
        <f t="shared" si="11"/>
        <v>10.17</v>
      </c>
      <c r="D388" s="46">
        <f aca="true" t="shared" si="12" ref="D388:D451">C388*$C$2</f>
        <v>18.306</v>
      </c>
    </row>
    <row r="389" spans="1:4" s="35" customFormat="1" ht="15.75">
      <c r="A389" s="10" t="s">
        <v>351</v>
      </c>
      <c r="B389" s="89">
        <v>25.32</v>
      </c>
      <c r="C389" s="6">
        <f t="shared" si="11"/>
        <v>12.66</v>
      </c>
      <c r="D389" s="45">
        <f t="shared" si="12"/>
        <v>22.788</v>
      </c>
    </row>
    <row r="390" spans="1:4" s="35" customFormat="1" ht="15.75">
      <c r="A390" s="70" t="s">
        <v>352</v>
      </c>
      <c r="B390" s="90">
        <v>30.66</v>
      </c>
      <c r="C390" s="7">
        <f aca="true" t="shared" si="13" ref="C390:C453">((100-$C$3)/100)*B390</f>
        <v>15.33</v>
      </c>
      <c r="D390" s="46">
        <f t="shared" si="12"/>
        <v>27.594</v>
      </c>
    </row>
    <row r="391" spans="1:4" s="35" customFormat="1" ht="15.75">
      <c r="A391" s="71" t="s">
        <v>353</v>
      </c>
      <c r="B391" s="89">
        <v>36.71</v>
      </c>
      <c r="C391" s="6">
        <f t="shared" si="13"/>
        <v>18.355</v>
      </c>
      <c r="D391" s="45">
        <f t="shared" si="12"/>
        <v>33.039</v>
      </c>
    </row>
    <row r="392" spans="1:4" s="35" customFormat="1" ht="15.75">
      <c r="A392" s="69" t="s">
        <v>354</v>
      </c>
      <c r="B392" s="90">
        <v>43.79</v>
      </c>
      <c r="C392" s="7">
        <f t="shared" si="13"/>
        <v>21.895</v>
      </c>
      <c r="D392" s="46">
        <f t="shared" si="12"/>
        <v>39.411</v>
      </c>
    </row>
    <row r="393" spans="1:4" s="35" customFormat="1" ht="15.75">
      <c r="A393" s="10" t="s">
        <v>355</v>
      </c>
      <c r="B393" s="89">
        <v>58</v>
      </c>
      <c r="C393" s="6">
        <f t="shared" si="13"/>
        <v>29</v>
      </c>
      <c r="D393" s="45">
        <f t="shared" si="12"/>
        <v>52.2</v>
      </c>
    </row>
    <row r="394" spans="1:4" s="35" customFormat="1" ht="15.75">
      <c r="A394" s="70" t="s">
        <v>356</v>
      </c>
      <c r="B394" s="90">
        <v>67</v>
      </c>
      <c r="C394" s="7">
        <f t="shared" si="13"/>
        <v>33.5</v>
      </c>
      <c r="D394" s="46">
        <f t="shared" si="12"/>
        <v>60.300000000000004</v>
      </c>
    </row>
    <row r="395" spans="1:4" s="35" customFormat="1" ht="15.75">
      <c r="A395" s="71" t="s">
        <v>357</v>
      </c>
      <c r="B395" s="89">
        <v>90</v>
      </c>
      <c r="C395" s="6">
        <f t="shared" si="13"/>
        <v>45</v>
      </c>
      <c r="D395" s="45">
        <f t="shared" si="12"/>
        <v>81</v>
      </c>
    </row>
    <row r="396" spans="1:4" s="35" customFormat="1" ht="15.75">
      <c r="A396" s="70" t="s">
        <v>358</v>
      </c>
      <c r="B396" s="90">
        <v>101</v>
      </c>
      <c r="C396" s="7">
        <f t="shared" si="13"/>
        <v>50.5</v>
      </c>
      <c r="D396" s="46">
        <f t="shared" si="12"/>
        <v>90.9</v>
      </c>
    </row>
    <row r="397" spans="1:4" s="35" customFormat="1" ht="15.75">
      <c r="A397" s="73"/>
      <c r="B397" s="92"/>
      <c r="C397" s="9"/>
      <c r="D397" s="48"/>
    </row>
    <row r="398" spans="1:4" s="35" customFormat="1" ht="15.75">
      <c r="A398" s="10" t="s">
        <v>359</v>
      </c>
      <c r="B398" s="89">
        <v>140</v>
      </c>
      <c r="C398" s="6">
        <f t="shared" si="13"/>
        <v>70</v>
      </c>
      <c r="D398" s="45">
        <f t="shared" si="12"/>
        <v>126</v>
      </c>
    </row>
    <row r="399" spans="1:4" s="35" customFormat="1" ht="15.75">
      <c r="A399" s="70" t="s">
        <v>360</v>
      </c>
      <c r="B399" s="90">
        <v>165</v>
      </c>
      <c r="C399" s="7">
        <f t="shared" si="13"/>
        <v>82.5</v>
      </c>
      <c r="D399" s="46">
        <f t="shared" si="12"/>
        <v>148.5</v>
      </c>
    </row>
    <row r="400" spans="1:4" s="35" customFormat="1" ht="15.75">
      <c r="A400" s="71" t="s">
        <v>361</v>
      </c>
      <c r="B400" s="89">
        <v>190</v>
      </c>
      <c r="C400" s="6">
        <f t="shared" si="13"/>
        <v>95</v>
      </c>
      <c r="D400" s="45">
        <f t="shared" si="12"/>
        <v>171</v>
      </c>
    </row>
    <row r="401" spans="1:4" s="35" customFormat="1" ht="15.75">
      <c r="A401" s="69" t="s">
        <v>362</v>
      </c>
      <c r="B401" s="90">
        <v>289</v>
      </c>
      <c r="C401" s="7">
        <f t="shared" si="13"/>
        <v>144.5</v>
      </c>
      <c r="D401" s="46">
        <f t="shared" si="12"/>
        <v>260.1</v>
      </c>
    </row>
    <row r="402" spans="1:4" s="35" customFormat="1" ht="15.75">
      <c r="A402" s="10" t="s">
        <v>363</v>
      </c>
      <c r="B402" s="89">
        <v>345</v>
      </c>
      <c r="C402" s="6">
        <f t="shared" si="13"/>
        <v>172.5</v>
      </c>
      <c r="D402" s="45">
        <f t="shared" si="12"/>
        <v>310.5</v>
      </c>
    </row>
    <row r="403" spans="1:4" s="35" customFormat="1" ht="15.75">
      <c r="A403" s="70" t="s">
        <v>364</v>
      </c>
      <c r="B403" s="90">
        <v>385</v>
      </c>
      <c r="C403" s="7">
        <f t="shared" si="13"/>
        <v>192.5</v>
      </c>
      <c r="D403" s="46">
        <f t="shared" si="12"/>
        <v>346.5</v>
      </c>
    </row>
    <row r="404" spans="1:4" s="35" customFormat="1" ht="15.75">
      <c r="A404" s="71" t="s">
        <v>365</v>
      </c>
      <c r="B404" s="89">
        <v>526</v>
      </c>
      <c r="C404" s="6">
        <f t="shared" si="13"/>
        <v>263</v>
      </c>
      <c r="D404" s="45">
        <f t="shared" si="12"/>
        <v>473.40000000000003</v>
      </c>
    </row>
    <row r="405" spans="1:4" s="35" customFormat="1" ht="15.75">
      <c r="A405" s="70" t="s">
        <v>366</v>
      </c>
      <c r="B405" s="90">
        <v>583</v>
      </c>
      <c r="C405" s="7">
        <f t="shared" si="13"/>
        <v>291.5</v>
      </c>
      <c r="D405" s="46">
        <f t="shared" si="12"/>
        <v>524.7</v>
      </c>
    </row>
    <row r="406" spans="1:4" s="35" customFormat="1" ht="15.75">
      <c r="A406" s="80" t="s">
        <v>27</v>
      </c>
      <c r="B406" s="11"/>
      <c r="C406" s="12"/>
      <c r="D406" s="49"/>
    </row>
    <row r="407" spans="1:4" s="35" customFormat="1" ht="15.75">
      <c r="A407" s="81" t="s">
        <v>1097</v>
      </c>
      <c r="B407" s="89">
        <v>0.87</v>
      </c>
      <c r="C407" s="6">
        <f aca="true" t="shared" si="14" ref="C407:C420">((100-$C$3)/100)*B407</f>
        <v>0.435</v>
      </c>
      <c r="D407" s="45">
        <f aca="true" t="shared" si="15" ref="D407:D418">C407*$C$2</f>
        <v>0.783</v>
      </c>
    </row>
    <row r="408" spans="1:4" s="35" customFormat="1" ht="15.75">
      <c r="A408" s="82" t="s">
        <v>1098</v>
      </c>
      <c r="B408" s="90">
        <v>0.98</v>
      </c>
      <c r="C408" s="7">
        <f t="shared" si="14"/>
        <v>0.49</v>
      </c>
      <c r="D408" s="46">
        <f t="shared" si="15"/>
        <v>0.882</v>
      </c>
    </row>
    <row r="409" spans="1:4" s="35" customFormat="1" ht="15.75">
      <c r="A409" s="81" t="s">
        <v>1099</v>
      </c>
      <c r="B409" s="89">
        <v>1.25</v>
      </c>
      <c r="C409" s="6">
        <f t="shared" si="14"/>
        <v>0.625</v>
      </c>
      <c r="D409" s="45">
        <f t="shared" si="15"/>
        <v>1.125</v>
      </c>
    </row>
    <row r="410" spans="1:4" s="35" customFormat="1" ht="15.75">
      <c r="A410" s="82" t="s">
        <v>1100</v>
      </c>
      <c r="B410" s="90">
        <v>1.57</v>
      </c>
      <c r="C410" s="7">
        <f t="shared" si="14"/>
        <v>0.785</v>
      </c>
      <c r="D410" s="46">
        <f t="shared" si="15"/>
        <v>1.413</v>
      </c>
    </row>
    <row r="411" spans="1:4" s="35" customFormat="1" ht="15.75">
      <c r="A411" s="81" t="s">
        <v>1101</v>
      </c>
      <c r="B411" s="89">
        <v>2</v>
      </c>
      <c r="C411" s="6">
        <f t="shared" si="14"/>
        <v>1</v>
      </c>
      <c r="D411" s="45">
        <f t="shared" si="15"/>
        <v>1.8</v>
      </c>
    </row>
    <row r="412" spans="1:4" s="35" customFormat="1" ht="15.75">
      <c r="A412" s="82" t="s">
        <v>1102</v>
      </c>
      <c r="B412" s="90">
        <v>2.95</v>
      </c>
      <c r="C412" s="7">
        <f t="shared" si="14"/>
        <v>1.475</v>
      </c>
      <c r="D412" s="46">
        <f t="shared" si="15"/>
        <v>2.6550000000000002</v>
      </c>
    </row>
    <row r="413" spans="1:4" s="35" customFormat="1" ht="15.75">
      <c r="A413" s="81" t="s">
        <v>1103</v>
      </c>
      <c r="B413" s="89">
        <v>4</v>
      </c>
      <c r="C413" s="6">
        <f t="shared" si="14"/>
        <v>2</v>
      </c>
      <c r="D413" s="45">
        <f t="shared" si="15"/>
        <v>3.6</v>
      </c>
    </row>
    <row r="414" spans="1:4" s="35" customFormat="1" ht="15.75">
      <c r="A414" s="82" t="s">
        <v>1104</v>
      </c>
      <c r="B414" s="90">
        <v>5.15</v>
      </c>
      <c r="C414" s="7">
        <f t="shared" si="14"/>
        <v>2.575</v>
      </c>
      <c r="D414" s="46">
        <f t="shared" si="15"/>
        <v>4.635000000000001</v>
      </c>
    </row>
    <row r="415" spans="1:4" s="35" customFormat="1" ht="15.75">
      <c r="A415" s="81" t="s">
        <v>1105</v>
      </c>
      <c r="B415" s="89">
        <v>7.4</v>
      </c>
      <c r="C415" s="6">
        <f t="shared" si="14"/>
        <v>3.7</v>
      </c>
      <c r="D415" s="45">
        <f t="shared" si="15"/>
        <v>6.66</v>
      </c>
    </row>
    <row r="416" spans="1:4" s="35" customFormat="1" ht="15.75">
      <c r="A416" s="82" t="s">
        <v>1106</v>
      </c>
      <c r="B416" s="90">
        <v>9.2</v>
      </c>
      <c r="C416" s="7">
        <f t="shared" si="14"/>
        <v>4.6</v>
      </c>
      <c r="D416" s="46">
        <f t="shared" si="15"/>
        <v>8.28</v>
      </c>
    </row>
    <row r="417" spans="1:4" s="35" customFormat="1" ht="15.75">
      <c r="A417" s="81" t="s">
        <v>1107</v>
      </c>
      <c r="B417" s="89">
        <v>13.04</v>
      </c>
      <c r="C417" s="6">
        <f t="shared" si="14"/>
        <v>6.52</v>
      </c>
      <c r="D417" s="45">
        <f t="shared" si="15"/>
        <v>11.735999999999999</v>
      </c>
    </row>
    <row r="418" spans="1:4" s="35" customFormat="1" ht="15.75">
      <c r="A418" s="82" t="s">
        <v>1108</v>
      </c>
      <c r="B418" s="90">
        <v>16.6</v>
      </c>
      <c r="C418" s="7">
        <f t="shared" si="14"/>
        <v>8.3</v>
      </c>
      <c r="D418" s="46">
        <f t="shared" si="15"/>
        <v>14.940000000000001</v>
      </c>
    </row>
    <row r="419" spans="1:4" s="35" customFormat="1" ht="15.75">
      <c r="A419" s="81" t="s">
        <v>1109</v>
      </c>
      <c r="B419" s="89">
        <v>20.34</v>
      </c>
      <c r="C419" s="6">
        <f t="shared" si="14"/>
        <v>10.17</v>
      </c>
      <c r="D419" s="45">
        <f t="shared" si="12"/>
        <v>18.306</v>
      </c>
    </row>
    <row r="420" spans="1:4" s="35" customFormat="1" ht="15.75">
      <c r="A420" s="82" t="s">
        <v>1110</v>
      </c>
      <c r="B420" s="90">
        <v>25.32</v>
      </c>
      <c r="C420" s="7">
        <f t="shared" si="14"/>
        <v>12.66</v>
      </c>
      <c r="D420" s="46">
        <f t="shared" si="12"/>
        <v>22.788</v>
      </c>
    </row>
    <row r="421" spans="1:4" s="35" customFormat="1" ht="15.75">
      <c r="A421" s="81" t="s">
        <v>1111</v>
      </c>
      <c r="B421" s="89">
        <v>30.66</v>
      </c>
      <c r="C421" s="6">
        <f t="shared" si="13"/>
        <v>15.33</v>
      </c>
      <c r="D421" s="45">
        <f t="shared" si="12"/>
        <v>27.594</v>
      </c>
    </row>
    <row r="422" spans="1:4" s="35" customFormat="1" ht="15.75">
      <c r="A422" s="82" t="s">
        <v>1112</v>
      </c>
      <c r="B422" s="90">
        <v>36.71</v>
      </c>
      <c r="C422" s="7">
        <f t="shared" si="13"/>
        <v>18.355</v>
      </c>
      <c r="D422" s="46">
        <f t="shared" si="12"/>
        <v>33.039</v>
      </c>
    </row>
    <row r="423" spans="1:4" s="35" customFormat="1" ht="15.75">
      <c r="A423" s="81" t="s">
        <v>1113</v>
      </c>
      <c r="B423" s="89">
        <v>43.79</v>
      </c>
      <c r="C423" s="6">
        <f t="shared" si="13"/>
        <v>21.895</v>
      </c>
      <c r="D423" s="45">
        <f t="shared" si="12"/>
        <v>39.411</v>
      </c>
    </row>
    <row r="424" spans="1:4" s="35" customFormat="1" ht="15.75">
      <c r="A424" s="82" t="s">
        <v>1114</v>
      </c>
      <c r="B424" s="90">
        <v>58</v>
      </c>
      <c r="C424" s="7">
        <f t="shared" si="13"/>
        <v>29</v>
      </c>
      <c r="D424" s="46">
        <f t="shared" si="12"/>
        <v>52.2</v>
      </c>
    </row>
    <row r="425" spans="1:4" s="35" customFormat="1" ht="15.75">
      <c r="A425" s="81" t="s">
        <v>1115</v>
      </c>
      <c r="B425" s="89">
        <v>67</v>
      </c>
      <c r="C425" s="6">
        <f t="shared" si="13"/>
        <v>33.5</v>
      </c>
      <c r="D425" s="45">
        <f t="shared" si="12"/>
        <v>60.300000000000004</v>
      </c>
    </row>
    <row r="426" spans="1:4" s="35" customFormat="1" ht="15.75">
      <c r="A426" s="82" t="s">
        <v>1116</v>
      </c>
      <c r="B426" s="90">
        <v>90</v>
      </c>
      <c r="C426" s="7">
        <f t="shared" si="13"/>
        <v>45</v>
      </c>
      <c r="D426" s="46">
        <f t="shared" si="12"/>
        <v>81</v>
      </c>
    </row>
    <row r="427" spans="1:4" s="35" customFormat="1" ht="15.75">
      <c r="A427" s="81" t="s">
        <v>1117</v>
      </c>
      <c r="B427" s="89">
        <v>101</v>
      </c>
      <c r="C427" s="6">
        <f t="shared" si="13"/>
        <v>50.5</v>
      </c>
      <c r="D427" s="45">
        <f t="shared" si="12"/>
        <v>90.9</v>
      </c>
    </row>
    <row r="428" spans="1:4" s="35" customFormat="1" ht="15.75">
      <c r="A428" s="73"/>
      <c r="B428" s="92"/>
      <c r="C428" s="9"/>
      <c r="D428" s="48"/>
    </row>
    <row r="429" spans="1:4" s="35" customFormat="1" ht="15.75">
      <c r="A429" s="70" t="s">
        <v>367</v>
      </c>
      <c r="B429" s="90">
        <v>0.82</v>
      </c>
      <c r="C429" s="7">
        <f t="shared" si="13"/>
        <v>0.41</v>
      </c>
      <c r="D429" s="46">
        <f t="shared" si="12"/>
        <v>0.738</v>
      </c>
    </row>
    <row r="430" spans="1:4" s="35" customFormat="1" ht="15.75">
      <c r="A430" s="71" t="s">
        <v>368</v>
      </c>
      <c r="B430" s="89">
        <v>0.92</v>
      </c>
      <c r="C430" s="6">
        <f t="shared" si="13"/>
        <v>0.46</v>
      </c>
      <c r="D430" s="45">
        <f t="shared" si="12"/>
        <v>0.8280000000000001</v>
      </c>
    </row>
    <row r="431" spans="1:4" s="35" customFormat="1" ht="15.75">
      <c r="A431" s="70" t="s">
        <v>369</v>
      </c>
      <c r="B431" s="90">
        <v>0.88</v>
      </c>
      <c r="C431" s="7">
        <f t="shared" si="13"/>
        <v>0.44</v>
      </c>
      <c r="D431" s="46">
        <f t="shared" si="12"/>
        <v>0.792</v>
      </c>
    </row>
    <row r="432" spans="1:4" s="35" customFormat="1" ht="15.75">
      <c r="A432" s="71" t="s">
        <v>370</v>
      </c>
      <c r="B432" s="89">
        <v>0.98</v>
      </c>
      <c r="C432" s="6">
        <f t="shared" si="13"/>
        <v>0.49</v>
      </c>
      <c r="D432" s="45">
        <f t="shared" si="12"/>
        <v>0.882</v>
      </c>
    </row>
    <row r="433" spans="1:4" s="35" customFormat="1" ht="15.75">
      <c r="A433" s="76" t="s">
        <v>27</v>
      </c>
      <c r="B433" s="87"/>
      <c r="C433" s="12"/>
      <c r="D433" s="49"/>
    </row>
    <row r="434" spans="1:4" s="35" customFormat="1" ht="15.75">
      <c r="A434" s="69" t="s">
        <v>371</v>
      </c>
      <c r="B434" s="90">
        <v>0.5</v>
      </c>
      <c r="C434" s="7">
        <f t="shared" si="13"/>
        <v>0.25</v>
      </c>
      <c r="D434" s="46">
        <f t="shared" si="12"/>
        <v>0.45</v>
      </c>
    </row>
    <row r="435" spans="1:4" s="35" customFormat="1" ht="15.75">
      <c r="A435" s="10" t="s">
        <v>372</v>
      </c>
      <c r="B435" s="89">
        <v>0.67</v>
      </c>
      <c r="C435" s="6">
        <f t="shared" si="13"/>
        <v>0.335</v>
      </c>
      <c r="D435" s="45">
        <f t="shared" si="12"/>
        <v>0.6030000000000001</v>
      </c>
    </row>
    <row r="436" spans="1:4" s="35" customFormat="1" ht="15.75">
      <c r="A436" s="70" t="s">
        <v>373</v>
      </c>
      <c r="B436" s="90">
        <v>0.76</v>
      </c>
      <c r="C436" s="7">
        <f t="shared" si="13"/>
        <v>0.38</v>
      </c>
      <c r="D436" s="46">
        <f t="shared" si="12"/>
        <v>0.684</v>
      </c>
    </row>
    <row r="437" spans="1:4" s="35" customFormat="1" ht="15.75">
      <c r="A437" s="71" t="s">
        <v>374</v>
      </c>
      <c r="B437" s="89">
        <v>1.02</v>
      </c>
      <c r="C437" s="6">
        <f t="shared" si="13"/>
        <v>0.51</v>
      </c>
      <c r="D437" s="45">
        <f t="shared" si="12"/>
        <v>0.918</v>
      </c>
    </row>
    <row r="438" spans="1:4" s="35" customFormat="1" ht="15.75">
      <c r="A438" s="70" t="s">
        <v>375</v>
      </c>
      <c r="B438" s="90">
        <v>1.16</v>
      </c>
      <c r="C438" s="7">
        <f t="shared" si="13"/>
        <v>0.58</v>
      </c>
      <c r="D438" s="46">
        <f t="shared" si="12"/>
        <v>1.044</v>
      </c>
    </row>
    <row r="439" spans="1:4" s="35" customFormat="1" ht="15.75">
      <c r="A439" s="71" t="s">
        <v>376</v>
      </c>
      <c r="B439" s="89">
        <v>1.47</v>
      </c>
      <c r="C439" s="6">
        <f t="shared" si="13"/>
        <v>0.735</v>
      </c>
      <c r="D439" s="45">
        <f t="shared" si="12"/>
        <v>1.323</v>
      </c>
    </row>
    <row r="440" spans="1:4" s="35" customFormat="1" ht="15.75">
      <c r="A440" s="70" t="s">
        <v>377</v>
      </c>
      <c r="B440" s="90">
        <v>1.87</v>
      </c>
      <c r="C440" s="7">
        <f t="shared" si="13"/>
        <v>0.935</v>
      </c>
      <c r="D440" s="46">
        <f t="shared" si="12"/>
        <v>1.683</v>
      </c>
    </row>
    <row r="441" spans="1:4" s="35" customFormat="1" ht="15.75">
      <c r="A441" s="71" t="s">
        <v>378</v>
      </c>
      <c r="B441" s="89">
        <v>2.4</v>
      </c>
      <c r="C441" s="6">
        <f t="shared" si="13"/>
        <v>1.2</v>
      </c>
      <c r="D441" s="45">
        <f t="shared" si="12"/>
        <v>2.16</v>
      </c>
    </row>
    <row r="442" spans="1:4" s="35" customFormat="1" ht="15.75">
      <c r="A442" s="69" t="s">
        <v>379</v>
      </c>
      <c r="B442" s="90">
        <v>2.8</v>
      </c>
      <c r="C442" s="7">
        <f t="shared" si="13"/>
        <v>1.4</v>
      </c>
      <c r="D442" s="46">
        <f t="shared" si="12"/>
        <v>2.52</v>
      </c>
    </row>
    <row r="443" spans="1:4" s="35" customFormat="1" ht="15.75">
      <c r="A443" s="10" t="s">
        <v>380</v>
      </c>
      <c r="B443" s="89">
        <v>3.07</v>
      </c>
      <c r="C443" s="6">
        <f t="shared" si="13"/>
        <v>1.535</v>
      </c>
      <c r="D443" s="45">
        <f t="shared" si="12"/>
        <v>2.763</v>
      </c>
    </row>
    <row r="444" spans="1:4" s="35" customFormat="1" ht="15.75">
      <c r="A444" s="69" t="s">
        <v>381</v>
      </c>
      <c r="B444" s="90">
        <v>4.36</v>
      </c>
      <c r="C444" s="7">
        <f t="shared" si="13"/>
        <v>2.18</v>
      </c>
      <c r="D444" s="46">
        <f t="shared" si="12"/>
        <v>3.9240000000000004</v>
      </c>
    </row>
    <row r="445" spans="1:4" s="35" customFormat="1" ht="15.75">
      <c r="A445" s="10" t="s">
        <v>382</v>
      </c>
      <c r="B445" s="89">
        <v>4.81</v>
      </c>
      <c r="C445" s="6">
        <f t="shared" si="13"/>
        <v>2.405</v>
      </c>
      <c r="D445" s="45">
        <f t="shared" si="12"/>
        <v>4.329</v>
      </c>
    </row>
    <row r="446" spans="1:4" s="35" customFormat="1" ht="15.75">
      <c r="A446" s="70" t="s">
        <v>383</v>
      </c>
      <c r="B446" s="90">
        <v>9.43</v>
      </c>
      <c r="C446" s="7">
        <f t="shared" si="13"/>
        <v>4.715</v>
      </c>
      <c r="D446" s="46">
        <f t="shared" si="12"/>
        <v>8.487</v>
      </c>
    </row>
    <row r="447" spans="1:4" s="35" customFormat="1" ht="15.75">
      <c r="A447" s="71" t="s">
        <v>384</v>
      </c>
      <c r="B447" s="89">
        <v>11.39</v>
      </c>
      <c r="C447" s="6">
        <f t="shared" si="13"/>
        <v>5.695</v>
      </c>
      <c r="D447" s="45">
        <f t="shared" si="12"/>
        <v>10.251000000000001</v>
      </c>
    </row>
    <row r="448" spans="1:4" s="35" customFormat="1" ht="15.75">
      <c r="A448" s="69" t="s">
        <v>385</v>
      </c>
      <c r="B448" s="90">
        <v>12.65</v>
      </c>
      <c r="C448" s="7">
        <f t="shared" si="13"/>
        <v>6.325</v>
      </c>
      <c r="D448" s="46">
        <f t="shared" si="12"/>
        <v>11.385</v>
      </c>
    </row>
    <row r="449" spans="1:4" s="35" customFormat="1" ht="15.75">
      <c r="A449" s="10" t="s">
        <v>386</v>
      </c>
      <c r="B449" s="89">
        <v>14.38</v>
      </c>
      <c r="C449" s="6">
        <f t="shared" si="13"/>
        <v>7.19</v>
      </c>
      <c r="D449" s="45">
        <f t="shared" si="12"/>
        <v>12.942</v>
      </c>
    </row>
    <row r="450" spans="1:4" s="35" customFormat="1" ht="15.75">
      <c r="A450" s="70" t="s">
        <v>387</v>
      </c>
      <c r="B450" s="90">
        <v>16.79</v>
      </c>
      <c r="C450" s="7">
        <f t="shared" si="13"/>
        <v>8.395</v>
      </c>
      <c r="D450" s="46">
        <f t="shared" si="12"/>
        <v>15.110999999999999</v>
      </c>
    </row>
    <row r="451" spans="1:4" s="35" customFormat="1" ht="15.75">
      <c r="A451" s="71" t="s">
        <v>388</v>
      </c>
      <c r="B451" s="89">
        <v>19.55</v>
      </c>
      <c r="C451" s="6">
        <f t="shared" si="13"/>
        <v>9.775</v>
      </c>
      <c r="D451" s="45">
        <f t="shared" si="12"/>
        <v>17.595000000000002</v>
      </c>
    </row>
    <row r="452" spans="1:4" s="35" customFormat="1" ht="15.75">
      <c r="A452" s="70" t="s">
        <v>389</v>
      </c>
      <c r="B452" s="90">
        <v>24.15</v>
      </c>
      <c r="C452" s="7">
        <f t="shared" si="13"/>
        <v>12.075</v>
      </c>
      <c r="D452" s="46">
        <f aca="true" t="shared" si="16" ref="D452:D515">C452*$C$2</f>
        <v>21.735</v>
      </c>
    </row>
    <row r="453" spans="1:4" s="35" customFormat="1" ht="15.75">
      <c r="A453" s="71" t="s">
        <v>390</v>
      </c>
      <c r="B453" s="89">
        <v>25.42</v>
      </c>
      <c r="C453" s="6">
        <f t="shared" si="13"/>
        <v>12.71</v>
      </c>
      <c r="D453" s="45">
        <f t="shared" si="16"/>
        <v>22.878000000000004</v>
      </c>
    </row>
    <row r="454" spans="1:4" s="35" customFormat="1" ht="15.75">
      <c r="A454" s="70" t="s">
        <v>390</v>
      </c>
      <c r="B454" s="90">
        <v>32.2</v>
      </c>
      <c r="C454" s="7">
        <f aca="true" t="shared" si="17" ref="C454:C517">((100-$C$3)/100)*B454</f>
        <v>16.1</v>
      </c>
      <c r="D454" s="46">
        <f t="shared" si="16"/>
        <v>28.980000000000004</v>
      </c>
    </row>
    <row r="455" spans="1:4" s="35" customFormat="1" ht="15.75">
      <c r="A455" s="10" t="s">
        <v>391</v>
      </c>
      <c r="B455" s="89">
        <v>38.53</v>
      </c>
      <c r="C455" s="6">
        <f t="shared" si="17"/>
        <v>19.265</v>
      </c>
      <c r="D455" s="45">
        <f t="shared" si="16"/>
        <v>34.677</v>
      </c>
    </row>
    <row r="456" spans="1:4" s="35" customFormat="1" ht="15.75">
      <c r="A456" s="70" t="s">
        <v>392</v>
      </c>
      <c r="B456" s="90">
        <v>60.95</v>
      </c>
      <c r="C456" s="7">
        <f t="shared" si="17"/>
        <v>30.475</v>
      </c>
      <c r="D456" s="46">
        <f t="shared" si="16"/>
        <v>54.855000000000004</v>
      </c>
    </row>
    <row r="457" spans="1:4" s="35" customFormat="1" ht="15.75">
      <c r="A457" s="71" t="s">
        <v>393</v>
      </c>
      <c r="B457" s="89">
        <v>66.7</v>
      </c>
      <c r="C457" s="6">
        <f t="shared" si="17"/>
        <v>33.35</v>
      </c>
      <c r="D457" s="45">
        <f t="shared" si="16"/>
        <v>60.03</v>
      </c>
    </row>
    <row r="458" spans="1:4" s="35" customFormat="1" ht="15.75">
      <c r="A458" s="70" t="s">
        <v>394</v>
      </c>
      <c r="B458" s="90">
        <v>135.7</v>
      </c>
      <c r="C458" s="7">
        <f t="shared" si="17"/>
        <v>67.85</v>
      </c>
      <c r="D458" s="46">
        <f t="shared" si="16"/>
        <v>122.13</v>
      </c>
    </row>
    <row r="459" spans="1:4" s="35" customFormat="1" ht="15.75">
      <c r="A459" s="71" t="s">
        <v>395</v>
      </c>
      <c r="B459" s="89">
        <v>193.2</v>
      </c>
      <c r="C459" s="6">
        <f t="shared" si="17"/>
        <v>96.6</v>
      </c>
      <c r="D459" s="45">
        <f t="shared" si="16"/>
        <v>173.88</v>
      </c>
    </row>
    <row r="460" spans="1:4" s="35" customFormat="1" ht="15.75">
      <c r="A460" s="70" t="s">
        <v>396</v>
      </c>
      <c r="B460" s="90">
        <v>210.45</v>
      </c>
      <c r="C460" s="7">
        <f t="shared" si="17"/>
        <v>105.225</v>
      </c>
      <c r="D460" s="46">
        <f t="shared" si="16"/>
        <v>189.405</v>
      </c>
    </row>
    <row r="461" spans="1:4" s="35" customFormat="1" ht="15.75">
      <c r="A461" s="71" t="s">
        <v>397</v>
      </c>
      <c r="B461" s="89">
        <v>242.65</v>
      </c>
      <c r="C461" s="6">
        <f t="shared" si="17"/>
        <v>121.325</v>
      </c>
      <c r="D461" s="45">
        <f t="shared" si="16"/>
        <v>218.38500000000002</v>
      </c>
    </row>
    <row r="462" spans="1:4" s="35" customFormat="1" ht="15.75">
      <c r="A462" s="69" t="s">
        <v>398</v>
      </c>
      <c r="B462" s="90">
        <v>266.8</v>
      </c>
      <c r="C462" s="7">
        <f t="shared" si="17"/>
        <v>133.4</v>
      </c>
      <c r="D462" s="46">
        <f t="shared" si="16"/>
        <v>240.12</v>
      </c>
    </row>
    <row r="463" spans="1:4" s="35" customFormat="1" ht="15.75">
      <c r="A463" s="10" t="s">
        <v>399</v>
      </c>
      <c r="B463" s="89">
        <v>279.45</v>
      </c>
      <c r="C463" s="6">
        <f t="shared" si="17"/>
        <v>139.725</v>
      </c>
      <c r="D463" s="45">
        <f t="shared" si="16"/>
        <v>251.505</v>
      </c>
    </row>
    <row r="464" spans="1:4" s="35" customFormat="1" ht="15.75">
      <c r="A464" s="69" t="s">
        <v>400</v>
      </c>
      <c r="B464" s="90">
        <v>351.9</v>
      </c>
      <c r="C464" s="7">
        <f t="shared" si="17"/>
        <v>175.95</v>
      </c>
      <c r="D464" s="46">
        <f t="shared" si="16"/>
        <v>316.71</v>
      </c>
    </row>
    <row r="465" spans="1:4" s="35" customFormat="1" ht="15.75">
      <c r="A465" s="10" t="s">
        <v>401</v>
      </c>
      <c r="B465" s="89">
        <v>374.9</v>
      </c>
      <c r="C465" s="6">
        <f t="shared" si="17"/>
        <v>187.45</v>
      </c>
      <c r="D465" s="45">
        <f t="shared" si="16"/>
        <v>337.40999999999997</v>
      </c>
    </row>
    <row r="466" spans="1:4" s="35" customFormat="1" ht="15.75">
      <c r="A466" s="83"/>
      <c r="B466" s="95"/>
      <c r="C466" s="42"/>
      <c r="D466" s="53">
        <f>C466*$C$2</f>
        <v>0</v>
      </c>
    </row>
    <row r="467" spans="1:4" s="35" customFormat="1" ht="15.75">
      <c r="A467" s="84" t="s">
        <v>402</v>
      </c>
      <c r="B467" s="96">
        <v>0.56</v>
      </c>
      <c r="C467" s="43">
        <f t="shared" si="17"/>
        <v>0.28</v>
      </c>
      <c r="D467" s="54">
        <f>C467*$C$2</f>
        <v>0.5040000000000001</v>
      </c>
    </row>
    <row r="468" spans="1:4" s="35" customFormat="1" ht="15.75">
      <c r="A468" s="10" t="s">
        <v>403</v>
      </c>
      <c r="B468" s="89">
        <v>0.6</v>
      </c>
      <c r="C468" s="6">
        <f t="shared" si="17"/>
        <v>0.3</v>
      </c>
      <c r="D468" s="45">
        <f t="shared" si="16"/>
        <v>0.54</v>
      </c>
    </row>
    <row r="469" spans="1:4" s="35" customFormat="1" ht="15.75">
      <c r="A469" s="70" t="s">
        <v>404</v>
      </c>
      <c r="B469" s="90">
        <v>0.73</v>
      </c>
      <c r="C469" s="7">
        <f t="shared" si="17"/>
        <v>0.365</v>
      </c>
      <c r="D469" s="46">
        <f t="shared" si="16"/>
        <v>0.657</v>
      </c>
    </row>
    <row r="470" spans="1:4" s="35" customFormat="1" ht="15.75">
      <c r="A470" s="71" t="s">
        <v>405</v>
      </c>
      <c r="B470" s="89">
        <v>0.86</v>
      </c>
      <c r="C470" s="6">
        <f t="shared" si="17"/>
        <v>0.43</v>
      </c>
      <c r="D470" s="45">
        <f t="shared" si="16"/>
        <v>0.774</v>
      </c>
    </row>
    <row r="471" spans="1:4" s="35" customFormat="1" ht="15.75">
      <c r="A471" s="70" t="s">
        <v>406</v>
      </c>
      <c r="B471" s="90">
        <v>1.04</v>
      </c>
      <c r="C471" s="7">
        <f t="shared" si="17"/>
        <v>0.52</v>
      </c>
      <c r="D471" s="46">
        <f t="shared" si="16"/>
        <v>0.936</v>
      </c>
    </row>
    <row r="472" spans="1:4" s="35" customFormat="1" ht="15.75">
      <c r="A472" s="71" t="s">
        <v>407</v>
      </c>
      <c r="B472" s="89">
        <v>1.51</v>
      </c>
      <c r="C472" s="6">
        <f t="shared" si="17"/>
        <v>0.755</v>
      </c>
      <c r="D472" s="45">
        <f t="shared" si="16"/>
        <v>1.359</v>
      </c>
    </row>
    <row r="473" spans="1:4" s="35" customFormat="1" ht="15.75">
      <c r="A473" s="70" t="s">
        <v>408</v>
      </c>
      <c r="B473" s="90">
        <v>1.6</v>
      </c>
      <c r="C473" s="7">
        <f t="shared" si="17"/>
        <v>0.8</v>
      </c>
      <c r="D473" s="46">
        <f t="shared" si="16"/>
        <v>1.4400000000000002</v>
      </c>
    </row>
    <row r="474" spans="1:4" s="35" customFormat="1" ht="15.75">
      <c r="A474" s="71" t="s">
        <v>409</v>
      </c>
      <c r="B474" s="89">
        <v>2.07</v>
      </c>
      <c r="C474" s="6">
        <f t="shared" si="17"/>
        <v>1.035</v>
      </c>
      <c r="D474" s="45">
        <f t="shared" si="16"/>
        <v>1.863</v>
      </c>
    </row>
    <row r="475" spans="1:4" s="35" customFormat="1" ht="15.75">
      <c r="A475" s="69" t="s">
        <v>410</v>
      </c>
      <c r="B475" s="90">
        <v>2.94</v>
      </c>
      <c r="C475" s="7">
        <f t="shared" si="17"/>
        <v>1.47</v>
      </c>
      <c r="D475" s="46">
        <f t="shared" si="16"/>
        <v>2.646</v>
      </c>
    </row>
    <row r="476" spans="1:4" s="35" customFormat="1" ht="15.75">
      <c r="A476" s="10" t="s">
        <v>411</v>
      </c>
      <c r="B476" s="89">
        <v>3.46</v>
      </c>
      <c r="C476" s="6">
        <f t="shared" si="17"/>
        <v>1.73</v>
      </c>
      <c r="D476" s="45">
        <f t="shared" si="16"/>
        <v>3.114</v>
      </c>
    </row>
    <row r="477" spans="1:4" s="35" customFormat="1" ht="15.75">
      <c r="A477" s="69" t="s">
        <v>412</v>
      </c>
      <c r="B477" s="90">
        <v>4.58</v>
      </c>
      <c r="C477" s="7">
        <f t="shared" si="17"/>
        <v>2.29</v>
      </c>
      <c r="D477" s="46">
        <f t="shared" si="16"/>
        <v>4.122</v>
      </c>
    </row>
    <row r="478" spans="1:4" s="35" customFormat="1" ht="15.75">
      <c r="A478" s="10" t="s">
        <v>413</v>
      </c>
      <c r="B478" s="89">
        <v>5.92</v>
      </c>
      <c r="C478" s="6">
        <f t="shared" si="17"/>
        <v>2.96</v>
      </c>
      <c r="D478" s="45">
        <f t="shared" si="16"/>
        <v>5.328</v>
      </c>
    </row>
    <row r="479" spans="1:4" s="35" customFormat="1" ht="15.75">
      <c r="A479" s="70" t="s">
        <v>414</v>
      </c>
      <c r="B479" s="90">
        <v>7.08</v>
      </c>
      <c r="C479" s="7">
        <f t="shared" si="17"/>
        <v>3.54</v>
      </c>
      <c r="D479" s="46">
        <f t="shared" si="16"/>
        <v>6.372</v>
      </c>
    </row>
    <row r="480" spans="1:4" s="35" customFormat="1" ht="15.75">
      <c r="A480" s="71" t="s">
        <v>415</v>
      </c>
      <c r="B480" s="89">
        <v>9.5</v>
      </c>
      <c r="C480" s="6">
        <f t="shared" si="17"/>
        <v>4.75</v>
      </c>
      <c r="D480" s="45">
        <f t="shared" si="16"/>
        <v>8.55</v>
      </c>
    </row>
    <row r="481" spans="1:4" s="35" customFormat="1" ht="15.75">
      <c r="A481" s="69" t="s">
        <v>416</v>
      </c>
      <c r="B481" s="90">
        <v>10.37</v>
      </c>
      <c r="C481" s="7">
        <f t="shared" si="17"/>
        <v>5.185</v>
      </c>
      <c r="D481" s="46">
        <f t="shared" si="16"/>
        <v>9.333</v>
      </c>
    </row>
    <row r="482" spans="1:4" s="35" customFormat="1" ht="15.75">
      <c r="A482" s="10" t="s">
        <v>417</v>
      </c>
      <c r="B482" s="89">
        <v>14.69</v>
      </c>
      <c r="C482" s="6">
        <f t="shared" si="17"/>
        <v>7.345</v>
      </c>
      <c r="D482" s="45">
        <f t="shared" si="16"/>
        <v>13.221</v>
      </c>
    </row>
    <row r="483" spans="1:4" s="35" customFormat="1" ht="15.75">
      <c r="A483" s="70" t="s">
        <v>418</v>
      </c>
      <c r="B483" s="90">
        <v>15.81</v>
      </c>
      <c r="C483" s="7">
        <f t="shared" si="17"/>
        <v>7.905</v>
      </c>
      <c r="D483" s="46">
        <f t="shared" si="16"/>
        <v>14.229000000000001</v>
      </c>
    </row>
    <row r="484" spans="1:4" s="35" customFormat="1" ht="15.75">
      <c r="A484" s="71" t="s">
        <v>419</v>
      </c>
      <c r="B484" s="89">
        <v>16.42</v>
      </c>
      <c r="C484" s="6">
        <f t="shared" si="17"/>
        <v>8.21</v>
      </c>
      <c r="D484" s="45">
        <f t="shared" si="16"/>
        <v>14.778000000000002</v>
      </c>
    </row>
    <row r="485" spans="1:4" s="35" customFormat="1" ht="15.75">
      <c r="A485" s="70" t="s">
        <v>420</v>
      </c>
      <c r="B485" s="90">
        <v>20.74</v>
      </c>
      <c r="C485" s="7">
        <f t="shared" si="17"/>
        <v>10.37</v>
      </c>
      <c r="D485" s="46">
        <f t="shared" si="16"/>
        <v>18.666</v>
      </c>
    </row>
    <row r="486" spans="1:4" s="35" customFormat="1" ht="15.75">
      <c r="A486" s="71" t="s">
        <v>421</v>
      </c>
      <c r="B486" s="89">
        <v>21.6</v>
      </c>
      <c r="C486" s="6">
        <f t="shared" si="17"/>
        <v>10.8</v>
      </c>
      <c r="D486" s="45">
        <f t="shared" si="16"/>
        <v>19.44</v>
      </c>
    </row>
    <row r="487" spans="1:4" s="35" customFormat="1" ht="15.75">
      <c r="A487" s="69" t="s">
        <v>422</v>
      </c>
      <c r="B487" s="90">
        <v>25.92</v>
      </c>
      <c r="C487" s="7">
        <f t="shared" si="17"/>
        <v>12.96</v>
      </c>
      <c r="D487" s="46">
        <f t="shared" si="16"/>
        <v>23.328000000000003</v>
      </c>
    </row>
    <row r="488" spans="1:4" s="35" customFormat="1" ht="15.75">
      <c r="A488" s="10" t="s">
        <v>423</v>
      </c>
      <c r="B488" s="89">
        <v>28.51</v>
      </c>
      <c r="C488" s="6">
        <f t="shared" si="17"/>
        <v>14.255</v>
      </c>
      <c r="D488" s="45">
        <f t="shared" si="16"/>
        <v>25.659000000000002</v>
      </c>
    </row>
    <row r="489" spans="1:4" s="35" customFormat="1" ht="15.75">
      <c r="A489" s="70" t="s">
        <v>424</v>
      </c>
      <c r="B489" s="90">
        <v>31.97</v>
      </c>
      <c r="C489" s="7">
        <f t="shared" si="17"/>
        <v>15.985</v>
      </c>
      <c r="D489" s="46">
        <f t="shared" si="16"/>
        <v>28.773</v>
      </c>
    </row>
    <row r="490" spans="1:4" s="35" customFormat="1" ht="15.75">
      <c r="A490" s="71" t="s">
        <v>425</v>
      </c>
      <c r="B490" s="89">
        <v>45.79</v>
      </c>
      <c r="C490" s="6">
        <f t="shared" si="17"/>
        <v>22.895</v>
      </c>
      <c r="D490" s="45">
        <f t="shared" si="16"/>
        <v>41.211</v>
      </c>
    </row>
    <row r="491" spans="1:4" s="35" customFormat="1" ht="15.75">
      <c r="A491" s="70" t="s">
        <v>426</v>
      </c>
      <c r="B491" s="90">
        <v>51.84</v>
      </c>
      <c r="C491" s="7">
        <f t="shared" si="17"/>
        <v>25.92</v>
      </c>
      <c r="D491" s="46">
        <f t="shared" si="16"/>
        <v>46.656000000000006</v>
      </c>
    </row>
    <row r="492" spans="1:4" s="35" customFormat="1" ht="15.75">
      <c r="A492" s="71" t="s">
        <v>427</v>
      </c>
      <c r="B492" s="89">
        <v>77.76</v>
      </c>
      <c r="C492" s="6">
        <f t="shared" si="17"/>
        <v>38.88</v>
      </c>
      <c r="D492" s="45">
        <f t="shared" si="16"/>
        <v>69.98400000000001</v>
      </c>
    </row>
    <row r="493" spans="1:4" s="35" customFormat="1" ht="15.75">
      <c r="A493" s="70" t="s">
        <v>428</v>
      </c>
      <c r="B493" s="90">
        <v>90.72</v>
      </c>
      <c r="C493" s="7">
        <f t="shared" si="17"/>
        <v>45.36</v>
      </c>
      <c r="D493" s="46">
        <f t="shared" si="16"/>
        <v>81.648</v>
      </c>
    </row>
    <row r="494" spans="1:4" s="35" customFormat="1" ht="15.75">
      <c r="A494" s="71" t="s">
        <v>429</v>
      </c>
      <c r="B494" s="89">
        <v>95.04</v>
      </c>
      <c r="C494" s="6">
        <f t="shared" si="17"/>
        <v>47.52</v>
      </c>
      <c r="D494" s="45">
        <f t="shared" si="16"/>
        <v>85.536</v>
      </c>
    </row>
    <row r="495" spans="1:4" s="35" customFormat="1" ht="15.75">
      <c r="A495" s="69" t="s">
        <v>430</v>
      </c>
      <c r="B495" s="90">
        <v>103.68</v>
      </c>
      <c r="C495" s="7">
        <f t="shared" si="17"/>
        <v>51.84</v>
      </c>
      <c r="D495" s="46">
        <f t="shared" si="16"/>
        <v>93.31200000000001</v>
      </c>
    </row>
    <row r="496" spans="1:4" s="35" customFormat="1" ht="15.75">
      <c r="A496" s="10" t="s">
        <v>431</v>
      </c>
      <c r="B496" s="89">
        <v>159.84</v>
      </c>
      <c r="C496" s="6">
        <f t="shared" si="17"/>
        <v>79.92</v>
      </c>
      <c r="D496" s="45">
        <f t="shared" si="16"/>
        <v>143.856</v>
      </c>
    </row>
    <row r="497" spans="1:4" s="35" customFormat="1" ht="15.75">
      <c r="A497" s="69" t="s">
        <v>432</v>
      </c>
      <c r="B497" s="90">
        <v>172.8</v>
      </c>
      <c r="C497" s="7">
        <f t="shared" si="17"/>
        <v>86.4</v>
      </c>
      <c r="D497" s="46">
        <f t="shared" si="16"/>
        <v>155.52</v>
      </c>
    </row>
    <row r="498" spans="1:4" s="35" customFormat="1" ht="15.75">
      <c r="A498" s="10" t="s">
        <v>433</v>
      </c>
      <c r="B498" s="89">
        <v>198</v>
      </c>
      <c r="C498" s="6">
        <f t="shared" si="17"/>
        <v>99</v>
      </c>
      <c r="D498" s="45">
        <f t="shared" si="16"/>
        <v>178.20000000000002</v>
      </c>
    </row>
    <row r="499" spans="1:4" s="35" customFormat="1" ht="15.75">
      <c r="A499" s="69" t="s">
        <v>434</v>
      </c>
      <c r="B499" s="90">
        <v>292</v>
      </c>
      <c r="C499" s="7">
        <f t="shared" si="17"/>
        <v>146</v>
      </c>
      <c r="D499" s="46">
        <f t="shared" si="16"/>
        <v>262.8</v>
      </c>
    </row>
    <row r="500" spans="1:4" s="35" customFormat="1" ht="15.75">
      <c r="A500" s="10" t="s">
        <v>435</v>
      </c>
      <c r="B500" s="89">
        <v>297</v>
      </c>
      <c r="C500" s="6">
        <f t="shared" si="17"/>
        <v>148.5</v>
      </c>
      <c r="D500" s="45">
        <f t="shared" si="16"/>
        <v>267.3</v>
      </c>
    </row>
    <row r="501" spans="1:4" s="35" customFormat="1" ht="15.75">
      <c r="A501" s="13" t="s">
        <v>27</v>
      </c>
      <c r="B501" s="11"/>
      <c r="C501" s="12"/>
      <c r="D501" s="49"/>
    </row>
    <row r="502" spans="1:4" s="35" customFormat="1" ht="15.75">
      <c r="A502" s="69" t="s">
        <v>436</v>
      </c>
      <c r="B502" s="90">
        <v>116</v>
      </c>
      <c r="C502" s="7">
        <f t="shared" si="17"/>
        <v>58</v>
      </c>
      <c r="D502" s="46">
        <f t="shared" si="16"/>
        <v>104.4</v>
      </c>
    </row>
    <row r="503" spans="1:4" s="35" customFormat="1" ht="15.75">
      <c r="A503" s="10" t="s">
        <v>437</v>
      </c>
      <c r="B503" s="89">
        <v>131</v>
      </c>
      <c r="C503" s="6">
        <f t="shared" si="17"/>
        <v>65.5</v>
      </c>
      <c r="D503" s="45">
        <f t="shared" si="16"/>
        <v>117.9</v>
      </c>
    </row>
    <row r="504" spans="1:4" s="35" customFormat="1" ht="15.75">
      <c r="A504" s="70" t="s">
        <v>438</v>
      </c>
      <c r="B504" s="90">
        <v>169</v>
      </c>
      <c r="C504" s="7">
        <f t="shared" si="17"/>
        <v>84.5</v>
      </c>
      <c r="D504" s="46">
        <f t="shared" si="16"/>
        <v>152.1</v>
      </c>
    </row>
    <row r="505" spans="1:4" s="35" customFormat="1" ht="15.75">
      <c r="A505" s="71" t="s">
        <v>439</v>
      </c>
      <c r="B505" s="89">
        <v>195</v>
      </c>
      <c r="C505" s="6">
        <f t="shared" si="17"/>
        <v>97.5</v>
      </c>
      <c r="D505" s="45">
        <f t="shared" si="16"/>
        <v>175.5</v>
      </c>
    </row>
    <row r="506" spans="1:4" s="35" customFormat="1" ht="15.75">
      <c r="A506" s="70" t="s">
        <v>440</v>
      </c>
      <c r="B506" s="90">
        <v>215</v>
      </c>
      <c r="C506" s="7">
        <f t="shared" si="17"/>
        <v>107.5</v>
      </c>
      <c r="D506" s="46">
        <f t="shared" si="16"/>
        <v>193.5</v>
      </c>
    </row>
    <row r="507" spans="1:4" s="35" customFormat="1" ht="15.75">
      <c r="A507" s="71" t="s">
        <v>441</v>
      </c>
      <c r="B507" s="89">
        <v>333</v>
      </c>
      <c r="C507" s="6">
        <f t="shared" si="17"/>
        <v>166.5</v>
      </c>
      <c r="D507" s="45">
        <f t="shared" si="16"/>
        <v>299.7</v>
      </c>
    </row>
    <row r="508" spans="1:4" s="35" customFormat="1" ht="15.75">
      <c r="A508" s="70" t="s">
        <v>442</v>
      </c>
      <c r="B508" s="90">
        <v>398</v>
      </c>
      <c r="C508" s="7">
        <f t="shared" si="17"/>
        <v>199</v>
      </c>
      <c r="D508" s="46">
        <f t="shared" si="16"/>
        <v>358.2</v>
      </c>
    </row>
    <row r="509" spans="1:4" s="35" customFormat="1" ht="15.75">
      <c r="A509" s="71" t="s">
        <v>443</v>
      </c>
      <c r="B509" s="89">
        <v>405</v>
      </c>
      <c r="C509" s="6">
        <f t="shared" si="17"/>
        <v>202.5</v>
      </c>
      <c r="D509" s="45">
        <f t="shared" si="16"/>
        <v>364.5</v>
      </c>
    </row>
    <row r="510" spans="1:4" s="35" customFormat="1" ht="15.75">
      <c r="A510" s="69" t="s">
        <v>444</v>
      </c>
      <c r="B510" s="90">
        <v>410</v>
      </c>
      <c r="C510" s="7">
        <f t="shared" si="17"/>
        <v>205</v>
      </c>
      <c r="D510" s="46">
        <f t="shared" si="16"/>
        <v>369</v>
      </c>
    </row>
    <row r="511" spans="1:4" s="35" customFormat="1" ht="15.75">
      <c r="A511" s="10" t="s">
        <v>445</v>
      </c>
      <c r="B511" s="89">
        <v>486</v>
      </c>
      <c r="C511" s="6">
        <f t="shared" si="17"/>
        <v>243</v>
      </c>
      <c r="D511" s="45">
        <f>C511*$C$2</f>
        <v>437.40000000000003</v>
      </c>
    </row>
    <row r="512" spans="1:4" s="35" customFormat="1" ht="15.75">
      <c r="A512" s="69" t="s">
        <v>446</v>
      </c>
      <c r="B512" s="90">
        <v>615</v>
      </c>
      <c r="C512" s="7">
        <f t="shared" si="17"/>
        <v>307.5</v>
      </c>
      <c r="D512" s="46">
        <f t="shared" si="16"/>
        <v>553.5</v>
      </c>
    </row>
    <row r="513" spans="1:4" s="35" customFormat="1" ht="15.75">
      <c r="A513" s="10" t="s">
        <v>447</v>
      </c>
      <c r="B513" s="89">
        <v>653</v>
      </c>
      <c r="C513" s="6">
        <f t="shared" si="17"/>
        <v>326.5</v>
      </c>
      <c r="D513" s="45">
        <f t="shared" si="16"/>
        <v>587.7</v>
      </c>
    </row>
    <row r="514" spans="1:4" s="35" customFormat="1" ht="15.75">
      <c r="A514" s="70" t="s">
        <v>448</v>
      </c>
      <c r="B514" s="90">
        <v>697</v>
      </c>
      <c r="C514" s="7">
        <f t="shared" si="17"/>
        <v>348.5</v>
      </c>
      <c r="D514" s="46">
        <f t="shared" si="16"/>
        <v>627.3000000000001</v>
      </c>
    </row>
    <row r="515" spans="1:4" s="35" customFormat="1" ht="15.75">
      <c r="A515" s="71" t="s">
        <v>449</v>
      </c>
      <c r="B515" s="89">
        <v>756</v>
      </c>
      <c r="C515" s="6">
        <f t="shared" si="17"/>
        <v>378</v>
      </c>
      <c r="D515" s="45">
        <f t="shared" si="16"/>
        <v>680.4</v>
      </c>
    </row>
    <row r="516" spans="1:4" s="35" customFormat="1" ht="15.75">
      <c r="A516" s="69" t="s">
        <v>450</v>
      </c>
      <c r="B516" s="90">
        <v>999</v>
      </c>
      <c r="C516" s="7">
        <f t="shared" si="17"/>
        <v>499.5</v>
      </c>
      <c r="D516" s="46">
        <f aca="true" t="shared" si="18" ref="D516:D579">C516*$C$2</f>
        <v>899.1</v>
      </c>
    </row>
    <row r="517" spans="1:4" s="35" customFormat="1" ht="15.75">
      <c r="A517" s="10" t="s">
        <v>451</v>
      </c>
      <c r="B517" s="89">
        <v>1155</v>
      </c>
      <c r="C517" s="6">
        <f t="shared" si="17"/>
        <v>577.5</v>
      </c>
      <c r="D517" s="45">
        <f t="shared" si="18"/>
        <v>1039.5</v>
      </c>
    </row>
    <row r="518" spans="1:4" s="35" customFormat="1" ht="15.75">
      <c r="A518" s="70" t="s">
        <v>452</v>
      </c>
      <c r="B518" s="90">
        <v>1306</v>
      </c>
      <c r="C518" s="7">
        <f aca="true" t="shared" si="19" ref="C518:C581">((100-$C$3)/100)*B518</f>
        <v>653</v>
      </c>
      <c r="D518" s="46">
        <f t="shared" si="18"/>
        <v>1175.4</v>
      </c>
    </row>
    <row r="519" spans="1:4" s="35" customFormat="1" ht="15.75">
      <c r="A519" s="71" t="s">
        <v>453</v>
      </c>
      <c r="B519" s="89">
        <v>1395</v>
      </c>
      <c r="C519" s="6">
        <f t="shared" si="19"/>
        <v>697.5</v>
      </c>
      <c r="D519" s="45">
        <f t="shared" si="18"/>
        <v>1255.5</v>
      </c>
    </row>
    <row r="520" spans="1:4" s="35" customFormat="1" ht="15.75">
      <c r="A520" s="70" t="s">
        <v>454</v>
      </c>
      <c r="B520" s="90">
        <v>1715</v>
      </c>
      <c r="C520" s="7">
        <f t="shared" si="19"/>
        <v>857.5</v>
      </c>
      <c r="D520" s="46">
        <f t="shared" si="18"/>
        <v>1543.5</v>
      </c>
    </row>
    <row r="521" spans="1:4" s="33" customFormat="1" ht="15.75">
      <c r="A521" s="78" t="s">
        <v>27</v>
      </c>
      <c r="B521" s="94"/>
      <c r="C521" s="5">
        <f t="shared" si="19"/>
        <v>0</v>
      </c>
      <c r="D521" s="52">
        <f t="shared" si="18"/>
        <v>0</v>
      </c>
    </row>
    <row r="522" spans="1:4" s="35" customFormat="1" ht="15.75">
      <c r="A522" s="69" t="s">
        <v>455</v>
      </c>
      <c r="B522" s="90">
        <v>116</v>
      </c>
      <c r="C522" s="7">
        <f t="shared" si="19"/>
        <v>58</v>
      </c>
      <c r="D522" s="46">
        <f t="shared" si="18"/>
        <v>104.4</v>
      </c>
    </row>
    <row r="523" spans="1:4" s="35" customFormat="1" ht="15.75">
      <c r="A523" s="10" t="s">
        <v>456</v>
      </c>
      <c r="B523" s="89">
        <v>131</v>
      </c>
      <c r="C523" s="6">
        <f t="shared" si="19"/>
        <v>65.5</v>
      </c>
      <c r="D523" s="45">
        <f t="shared" si="18"/>
        <v>117.9</v>
      </c>
    </row>
    <row r="524" spans="1:4" s="35" customFormat="1" ht="15.75">
      <c r="A524" s="70" t="s">
        <v>457</v>
      </c>
      <c r="B524" s="90">
        <v>169</v>
      </c>
      <c r="C524" s="7">
        <f t="shared" si="19"/>
        <v>84.5</v>
      </c>
      <c r="D524" s="46">
        <f t="shared" si="18"/>
        <v>152.1</v>
      </c>
    </row>
    <row r="525" spans="1:4" s="35" customFormat="1" ht="15.75">
      <c r="A525" s="71" t="s">
        <v>458</v>
      </c>
      <c r="B525" s="89">
        <v>195</v>
      </c>
      <c r="C525" s="6">
        <f t="shared" si="19"/>
        <v>97.5</v>
      </c>
      <c r="D525" s="45">
        <f t="shared" si="18"/>
        <v>175.5</v>
      </c>
    </row>
    <row r="526" spans="1:4" s="35" customFormat="1" ht="15.75">
      <c r="A526" s="70" t="s">
        <v>459</v>
      </c>
      <c r="B526" s="90">
        <v>215</v>
      </c>
      <c r="C526" s="7">
        <f t="shared" si="19"/>
        <v>107.5</v>
      </c>
      <c r="D526" s="46">
        <f t="shared" si="18"/>
        <v>193.5</v>
      </c>
    </row>
    <row r="527" spans="1:4" s="35" customFormat="1" ht="15.75">
      <c r="A527" s="71" t="s">
        <v>460</v>
      </c>
      <c r="B527" s="89">
        <v>333</v>
      </c>
      <c r="C527" s="6">
        <f t="shared" si="19"/>
        <v>166.5</v>
      </c>
      <c r="D527" s="45">
        <f t="shared" si="18"/>
        <v>299.7</v>
      </c>
    </row>
    <row r="528" spans="1:4" s="35" customFormat="1" ht="15.75">
      <c r="A528" s="70" t="s">
        <v>461</v>
      </c>
      <c r="B528" s="90">
        <v>398</v>
      </c>
      <c r="C528" s="7">
        <f t="shared" si="19"/>
        <v>199</v>
      </c>
      <c r="D528" s="46">
        <f t="shared" si="18"/>
        <v>358.2</v>
      </c>
    </row>
    <row r="529" spans="1:4" s="35" customFormat="1" ht="15.75">
      <c r="A529" s="71" t="s">
        <v>462</v>
      </c>
      <c r="B529" s="89">
        <v>405</v>
      </c>
      <c r="C529" s="6">
        <f t="shared" si="19"/>
        <v>202.5</v>
      </c>
      <c r="D529" s="45">
        <f t="shared" si="18"/>
        <v>364.5</v>
      </c>
    </row>
    <row r="530" spans="1:4" s="35" customFormat="1" ht="15.75">
      <c r="A530" s="69" t="s">
        <v>463</v>
      </c>
      <c r="B530" s="90">
        <v>410</v>
      </c>
      <c r="C530" s="7">
        <f t="shared" si="19"/>
        <v>205</v>
      </c>
      <c r="D530" s="46">
        <f t="shared" si="18"/>
        <v>369</v>
      </c>
    </row>
    <row r="531" spans="1:4" s="35" customFormat="1" ht="15.75">
      <c r="A531" s="10" t="s">
        <v>464</v>
      </c>
      <c r="B531" s="89">
        <v>486</v>
      </c>
      <c r="C531" s="6">
        <f t="shared" si="19"/>
        <v>243</v>
      </c>
      <c r="D531" s="45">
        <f t="shared" si="18"/>
        <v>437.40000000000003</v>
      </c>
    </row>
    <row r="532" spans="1:4" s="35" customFormat="1" ht="15.75">
      <c r="A532" s="69" t="s">
        <v>465</v>
      </c>
      <c r="B532" s="90">
        <v>615</v>
      </c>
      <c r="C532" s="7">
        <f t="shared" si="19"/>
        <v>307.5</v>
      </c>
      <c r="D532" s="46">
        <f t="shared" si="18"/>
        <v>553.5</v>
      </c>
    </row>
    <row r="533" spans="1:4" s="35" customFormat="1" ht="15.75">
      <c r="A533" s="10" t="s">
        <v>466</v>
      </c>
      <c r="B533" s="89">
        <v>653</v>
      </c>
      <c r="C533" s="6">
        <f t="shared" si="19"/>
        <v>326.5</v>
      </c>
      <c r="D533" s="45">
        <f t="shared" si="18"/>
        <v>587.7</v>
      </c>
    </row>
    <row r="534" spans="1:4" s="35" customFormat="1" ht="15.75">
      <c r="A534" s="69" t="s">
        <v>467</v>
      </c>
      <c r="B534" s="90">
        <v>697</v>
      </c>
      <c r="C534" s="7">
        <f t="shared" si="19"/>
        <v>348.5</v>
      </c>
      <c r="D534" s="46">
        <f t="shared" si="18"/>
        <v>627.3000000000001</v>
      </c>
    </row>
    <row r="535" spans="1:4" s="35" customFormat="1" ht="15.75">
      <c r="A535" s="10" t="s">
        <v>468</v>
      </c>
      <c r="B535" s="89">
        <v>756</v>
      </c>
      <c r="C535" s="6">
        <f t="shared" si="19"/>
        <v>378</v>
      </c>
      <c r="D535" s="45">
        <f t="shared" si="18"/>
        <v>680.4</v>
      </c>
    </row>
    <row r="536" spans="1:4" s="35" customFormat="1" ht="15.75">
      <c r="A536" s="69" t="s">
        <v>469</v>
      </c>
      <c r="B536" s="90">
        <v>999</v>
      </c>
      <c r="C536" s="7">
        <f t="shared" si="19"/>
        <v>499.5</v>
      </c>
      <c r="D536" s="46">
        <f t="shared" si="18"/>
        <v>899.1</v>
      </c>
    </row>
    <row r="537" spans="1:4" s="35" customFormat="1" ht="15.75">
      <c r="A537" s="10" t="s">
        <v>470</v>
      </c>
      <c r="B537" s="89">
        <v>1155</v>
      </c>
      <c r="C537" s="6">
        <f t="shared" si="19"/>
        <v>577.5</v>
      </c>
      <c r="D537" s="45">
        <f t="shared" si="18"/>
        <v>1039.5</v>
      </c>
    </row>
    <row r="538" spans="1:4" s="35" customFormat="1" ht="15.75">
      <c r="A538" s="69" t="s">
        <v>471</v>
      </c>
      <c r="B538" s="90">
        <v>1306</v>
      </c>
      <c r="C538" s="7">
        <f t="shared" si="19"/>
        <v>653</v>
      </c>
      <c r="D538" s="46">
        <f t="shared" si="18"/>
        <v>1175.4</v>
      </c>
    </row>
    <row r="539" spans="1:4" s="35" customFormat="1" ht="15.75">
      <c r="A539" s="10" t="s">
        <v>472</v>
      </c>
      <c r="B539" s="89">
        <v>1395</v>
      </c>
      <c r="C539" s="6">
        <f t="shared" si="19"/>
        <v>697.5</v>
      </c>
      <c r="D539" s="45">
        <f t="shared" si="18"/>
        <v>1255.5</v>
      </c>
    </row>
    <row r="540" spans="1:4" s="35" customFormat="1" ht="15.75">
      <c r="A540" s="69" t="s">
        <v>473</v>
      </c>
      <c r="B540" s="90">
        <v>1715</v>
      </c>
      <c r="C540" s="7">
        <f t="shared" si="19"/>
        <v>857.5</v>
      </c>
      <c r="D540" s="46">
        <f t="shared" si="18"/>
        <v>1543.5</v>
      </c>
    </row>
    <row r="541" spans="1:4" s="35" customFormat="1" ht="15.75">
      <c r="A541" s="13" t="s">
        <v>27</v>
      </c>
      <c r="B541" s="11"/>
      <c r="C541" s="12"/>
      <c r="D541" s="49"/>
    </row>
    <row r="542" spans="1:4" s="35" customFormat="1" ht="15.75">
      <c r="A542" s="10" t="s">
        <v>474</v>
      </c>
      <c r="B542" s="89">
        <v>135</v>
      </c>
      <c r="C542" s="6">
        <f t="shared" si="19"/>
        <v>67.5</v>
      </c>
      <c r="D542" s="45">
        <f t="shared" si="18"/>
        <v>121.5</v>
      </c>
    </row>
    <row r="543" spans="1:4" s="35" customFormat="1" ht="15.75">
      <c r="A543" s="69" t="s">
        <v>475</v>
      </c>
      <c r="B543" s="90">
        <v>155</v>
      </c>
      <c r="C543" s="7">
        <f t="shared" si="19"/>
        <v>77.5</v>
      </c>
      <c r="D543" s="46">
        <f t="shared" si="18"/>
        <v>139.5</v>
      </c>
    </row>
    <row r="544" spans="1:4" s="35" customFormat="1" ht="15.75">
      <c r="A544" s="10" t="s">
        <v>476</v>
      </c>
      <c r="B544" s="89">
        <v>185</v>
      </c>
      <c r="C544" s="6">
        <f t="shared" si="19"/>
        <v>92.5</v>
      </c>
      <c r="D544" s="45">
        <f t="shared" si="18"/>
        <v>166.5</v>
      </c>
    </row>
    <row r="545" spans="1:4" s="35" customFormat="1" ht="15.75">
      <c r="A545" s="69" t="s">
        <v>477</v>
      </c>
      <c r="B545" s="90">
        <v>220</v>
      </c>
      <c r="C545" s="7">
        <f t="shared" si="19"/>
        <v>110</v>
      </c>
      <c r="D545" s="46">
        <f t="shared" si="18"/>
        <v>198</v>
      </c>
    </row>
    <row r="546" spans="1:4" s="35" customFormat="1" ht="15.75">
      <c r="A546" s="10" t="s">
        <v>478</v>
      </c>
      <c r="B546" s="89">
        <v>250</v>
      </c>
      <c r="C546" s="6">
        <f t="shared" si="19"/>
        <v>125</v>
      </c>
      <c r="D546" s="45">
        <f t="shared" si="18"/>
        <v>225</v>
      </c>
    </row>
    <row r="547" spans="1:4" s="35" customFormat="1" ht="15.75">
      <c r="A547" s="69" t="s">
        <v>479</v>
      </c>
      <c r="B547" s="90">
        <v>350</v>
      </c>
      <c r="C547" s="7">
        <f t="shared" si="19"/>
        <v>175</v>
      </c>
      <c r="D547" s="46">
        <f t="shared" si="18"/>
        <v>315</v>
      </c>
    </row>
    <row r="548" spans="1:4" s="35" customFormat="1" ht="15.75">
      <c r="A548" s="10" t="s">
        <v>480</v>
      </c>
      <c r="B548" s="89">
        <v>440</v>
      </c>
      <c r="C548" s="6">
        <f t="shared" si="19"/>
        <v>220</v>
      </c>
      <c r="D548" s="45">
        <f t="shared" si="18"/>
        <v>396</v>
      </c>
    </row>
    <row r="549" spans="1:4" s="35" customFormat="1" ht="15.75">
      <c r="A549" s="69" t="s">
        <v>481</v>
      </c>
      <c r="B549" s="90">
        <v>520</v>
      </c>
      <c r="C549" s="7">
        <f t="shared" si="19"/>
        <v>260</v>
      </c>
      <c r="D549" s="46">
        <f t="shared" si="18"/>
        <v>468</v>
      </c>
    </row>
    <row r="550" spans="1:4" s="35" customFormat="1" ht="15.75">
      <c r="A550" s="10" t="s">
        <v>482</v>
      </c>
      <c r="B550" s="89">
        <v>600</v>
      </c>
      <c r="C550" s="6">
        <f t="shared" si="19"/>
        <v>300</v>
      </c>
      <c r="D550" s="45">
        <f t="shared" si="18"/>
        <v>540</v>
      </c>
    </row>
    <row r="551" spans="1:4" s="35" customFormat="1" ht="15.75">
      <c r="A551" s="69" t="s">
        <v>483</v>
      </c>
      <c r="B551" s="90">
        <v>700</v>
      </c>
      <c r="C551" s="7">
        <f t="shared" si="19"/>
        <v>350</v>
      </c>
      <c r="D551" s="46">
        <f t="shared" si="18"/>
        <v>630</v>
      </c>
    </row>
    <row r="552" spans="1:4" s="35" customFormat="1" ht="15.75">
      <c r="A552" s="10" t="s">
        <v>484</v>
      </c>
      <c r="B552" s="89">
        <v>720</v>
      </c>
      <c r="C552" s="6">
        <f t="shared" si="19"/>
        <v>360</v>
      </c>
      <c r="D552" s="45">
        <f t="shared" si="18"/>
        <v>648</v>
      </c>
    </row>
    <row r="553" spans="1:4" s="35" customFormat="1" ht="15.75">
      <c r="A553" s="69" t="s">
        <v>485</v>
      </c>
      <c r="B553" s="90">
        <v>800</v>
      </c>
      <c r="C553" s="7">
        <f t="shared" si="19"/>
        <v>400</v>
      </c>
      <c r="D553" s="46">
        <f t="shared" si="18"/>
        <v>720</v>
      </c>
    </row>
    <row r="554" spans="1:4" s="35" customFormat="1" ht="15.75">
      <c r="A554" s="13" t="s">
        <v>27</v>
      </c>
      <c r="B554" s="11"/>
      <c r="C554" s="12"/>
      <c r="D554" s="49"/>
    </row>
    <row r="555" spans="1:4" s="35" customFormat="1" ht="15.75">
      <c r="A555" s="10" t="s">
        <v>486</v>
      </c>
      <c r="B555" s="89">
        <v>135</v>
      </c>
      <c r="C555" s="6">
        <f t="shared" si="19"/>
        <v>67.5</v>
      </c>
      <c r="D555" s="45">
        <f t="shared" si="18"/>
        <v>121.5</v>
      </c>
    </row>
    <row r="556" spans="1:4" s="35" customFormat="1" ht="15.75">
      <c r="A556" s="69" t="s">
        <v>487</v>
      </c>
      <c r="B556" s="90">
        <v>155</v>
      </c>
      <c r="C556" s="7">
        <f t="shared" si="19"/>
        <v>77.5</v>
      </c>
      <c r="D556" s="46">
        <f t="shared" si="18"/>
        <v>139.5</v>
      </c>
    </row>
    <row r="557" spans="1:4" s="35" customFormat="1" ht="15.75">
      <c r="A557" s="10" t="s">
        <v>488</v>
      </c>
      <c r="B557" s="89">
        <v>185</v>
      </c>
      <c r="C557" s="6">
        <f t="shared" si="19"/>
        <v>92.5</v>
      </c>
      <c r="D557" s="45">
        <f t="shared" si="18"/>
        <v>166.5</v>
      </c>
    </row>
    <row r="558" spans="1:4" s="35" customFormat="1" ht="15.75">
      <c r="A558" s="69" t="s">
        <v>489</v>
      </c>
      <c r="B558" s="90">
        <v>220</v>
      </c>
      <c r="C558" s="7">
        <f t="shared" si="19"/>
        <v>110</v>
      </c>
      <c r="D558" s="46">
        <f t="shared" si="18"/>
        <v>198</v>
      </c>
    </row>
    <row r="559" spans="1:4" s="35" customFormat="1" ht="15.75">
      <c r="A559" s="10" t="s">
        <v>490</v>
      </c>
      <c r="B559" s="89">
        <v>250</v>
      </c>
      <c r="C559" s="6">
        <f t="shared" si="19"/>
        <v>125</v>
      </c>
      <c r="D559" s="45">
        <f t="shared" si="18"/>
        <v>225</v>
      </c>
    </row>
    <row r="560" spans="1:4" s="35" customFormat="1" ht="15.75">
      <c r="A560" s="69" t="s">
        <v>491</v>
      </c>
      <c r="B560" s="90">
        <v>350</v>
      </c>
      <c r="C560" s="7">
        <f t="shared" si="19"/>
        <v>175</v>
      </c>
      <c r="D560" s="46">
        <f t="shared" si="18"/>
        <v>315</v>
      </c>
    </row>
    <row r="561" spans="1:4" s="35" customFormat="1" ht="15.75">
      <c r="A561" s="10" t="s">
        <v>492</v>
      </c>
      <c r="B561" s="89">
        <v>440</v>
      </c>
      <c r="C561" s="6">
        <f t="shared" si="19"/>
        <v>220</v>
      </c>
      <c r="D561" s="45">
        <f t="shared" si="18"/>
        <v>396</v>
      </c>
    </row>
    <row r="562" spans="1:4" s="35" customFormat="1" ht="15.75">
      <c r="A562" s="69" t="s">
        <v>493</v>
      </c>
      <c r="B562" s="90">
        <v>520</v>
      </c>
      <c r="C562" s="7">
        <f t="shared" si="19"/>
        <v>260</v>
      </c>
      <c r="D562" s="46">
        <f t="shared" si="18"/>
        <v>468</v>
      </c>
    </row>
    <row r="563" spans="1:4" s="35" customFormat="1" ht="15.75">
      <c r="A563" s="10" t="s">
        <v>494</v>
      </c>
      <c r="B563" s="89">
        <v>600</v>
      </c>
      <c r="C563" s="6">
        <f t="shared" si="19"/>
        <v>300</v>
      </c>
      <c r="D563" s="45">
        <f t="shared" si="18"/>
        <v>540</v>
      </c>
    </row>
    <row r="564" spans="1:4" s="35" customFormat="1" ht="15.75">
      <c r="A564" s="69" t="s">
        <v>495</v>
      </c>
      <c r="B564" s="90">
        <v>700</v>
      </c>
      <c r="C564" s="7">
        <f t="shared" si="19"/>
        <v>350</v>
      </c>
      <c r="D564" s="46">
        <f t="shared" si="18"/>
        <v>630</v>
      </c>
    </row>
    <row r="565" spans="1:4" s="35" customFormat="1" ht="15.75">
      <c r="A565" s="10" t="s">
        <v>496</v>
      </c>
      <c r="B565" s="89">
        <v>720</v>
      </c>
      <c r="C565" s="6">
        <f t="shared" si="19"/>
        <v>360</v>
      </c>
      <c r="D565" s="45">
        <f t="shared" si="18"/>
        <v>648</v>
      </c>
    </row>
    <row r="566" spans="1:4" s="35" customFormat="1" ht="15.75">
      <c r="A566" s="69" t="s">
        <v>497</v>
      </c>
      <c r="B566" s="90">
        <v>800</v>
      </c>
      <c r="C566" s="7">
        <f t="shared" si="19"/>
        <v>400</v>
      </c>
      <c r="D566" s="46">
        <f t="shared" si="18"/>
        <v>720</v>
      </c>
    </row>
    <row r="567" spans="1:4" s="35" customFormat="1" ht="15.75">
      <c r="A567" s="13" t="s">
        <v>27</v>
      </c>
      <c r="B567" s="11"/>
      <c r="C567" s="12"/>
      <c r="D567" s="49"/>
    </row>
    <row r="568" spans="1:4" s="35" customFormat="1" ht="15.75">
      <c r="A568" s="69" t="s">
        <v>498</v>
      </c>
      <c r="B568" s="90">
        <v>432</v>
      </c>
      <c r="C568" s="7">
        <f t="shared" si="19"/>
        <v>216</v>
      </c>
      <c r="D568" s="46">
        <f t="shared" si="18"/>
        <v>388.8</v>
      </c>
    </row>
    <row r="569" spans="1:4" s="35" customFormat="1" ht="15.75">
      <c r="A569" s="10" t="s">
        <v>499</v>
      </c>
      <c r="B569" s="89">
        <v>492.48</v>
      </c>
      <c r="C569" s="6">
        <f t="shared" si="19"/>
        <v>246.24</v>
      </c>
      <c r="D569" s="45">
        <f t="shared" si="18"/>
        <v>443.232</v>
      </c>
    </row>
    <row r="570" spans="1:4" s="35" customFormat="1" ht="15.75">
      <c r="A570" s="69" t="s">
        <v>500</v>
      </c>
      <c r="B570" s="90">
        <v>648</v>
      </c>
      <c r="C570" s="7">
        <f t="shared" si="19"/>
        <v>324</v>
      </c>
      <c r="D570" s="46">
        <f t="shared" si="18"/>
        <v>583.2</v>
      </c>
    </row>
    <row r="571" spans="1:4" s="35" customFormat="1" ht="15.75">
      <c r="A571" s="10" t="s">
        <v>501</v>
      </c>
      <c r="B571" s="89">
        <v>691</v>
      </c>
      <c r="C571" s="6">
        <f t="shared" si="19"/>
        <v>345.5</v>
      </c>
      <c r="D571" s="45">
        <f t="shared" si="18"/>
        <v>621.9</v>
      </c>
    </row>
    <row r="572" spans="1:4" s="35" customFormat="1" ht="15.75">
      <c r="A572" s="13" t="s">
        <v>27</v>
      </c>
      <c r="B572" s="11"/>
      <c r="C572" s="12"/>
      <c r="D572" s="49"/>
    </row>
    <row r="573" spans="1:4" s="35" customFormat="1" ht="15.75">
      <c r="A573" s="10" t="s">
        <v>502</v>
      </c>
      <c r="B573" s="89">
        <v>0.56</v>
      </c>
      <c r="C573" s="6">
        <f t="shared" si="19"/>
        <v>0.28</v>
      </c>
      <c r="D573" s="45">
        <f t="shared" si="18"/>
        <v>0.5040000000000001</v>
      </c>
    </row>
    <row r="574" spans="1:4" s="35" customFormat="1" ht="15.75">
      <c r="A574" s="69" t="s">
        <v>503</v>
      </c>
      <c r="B574" s="90">
        <v>0.6</v>
      </c>
      <c r="C574" s="7">
        <f t="shared" si="19"/>
        <v>0.3</v>
      </c>
      <c r="D574" s="46">
        <f t="shared" si="18"/>
        <v>0.54</v>
      </c>
    </row>
    <row r="575" spans="1:4" s="35" customFormat="1" ht="15.75">
      <c r="A575" s="10" t="s">
        <v>504</v>
      </c>
      <c r="B575" s="89">
        <v>0.73</v>
      </c>
      <c r="C575" s="6">
        <f t="shared" si="19"/>
        <v>0.365</v>
      </c>
      <c r="D575" s="45">
        <f t="shared" si="18"/>
        <v>0.657</v>
      </c>
    </row>
    <row r="576" spans="1:4" s="35" customFormat="1" ht="15.75">
      <c r="A576" s="69" t="s">
        <v>505</v>
      </c>
      <c r="B576" s="90">
        <v>0.86</v>
      </c>
      <c r="C576" s="7">
        <f t="shared" si="19"/>
        <v>0.43</v>
      </c>
      <c r="D576" s="46">
        <f t="shared" si="18"/>
        <v>0.774</v>
      </c>
    </row>
    <row r="577" spans="1:4" s="35" customFormat="1" ht="15.75">
      <c r="A577" s="10" t="s">
        <v>506</v>
      </c>
      <c r="B577" s="89">
        <v>1.04</v>
      </c>
      <c r="C577" s="6">
        <f t="shared" si="19"/>
        <v>0.52</v>
      </c>
      <c r="D577" s="45">
        <f t="shared" si="18"/>
        <v>0.936</v>
      </c>
    </row>
    <row r="578" spans="1:4" s="35" customFormat="1" ht="15.75">
      <c r="A578" s="69" t="s">
        <v>507</v>
      </c>
      <c r="B578" s="90">
        <v>1.51</v>
      </c>
      <c r="C578" s="7">
        <f t="shared" si="19"/>
        <v>0.755</v>
      </c>
      <c r="D578" s="46">
        <f t="shared" si="18"/>
        <v>1.359</v>
      </c>
    </row>
    <row r="579" spans="1:4" s="35" customFormat="1" ht="15.75">
      <c r="A579" s="10" t="s">
        <v>508</v>
      </c>
      <c r="B579" s="89">
        <v>1.6</v>
      </c>
      <c r="C579" s="6">
        <f t="shared" si="19"/>
        <v>0.8</v>
      </c>
      <c r="D579" s="45">
        <f t="shared" si="18"/>
        <v>1.4400000000000002</v>
      </c>
    </row>
    <row r="580" spans="1:4" s="35" customFormat="1" ht="15.75">
      <c r="A580" s="69" t="s">
        <v>509</v>
      </c>
      <c r="B580" s="90">
        <v>2.07</v>
      </c>
      <c r="C580" s="7">
        <f t="shared" si="19"/>
        <v>1.035</v>
      </c>
      <c r="D580" s="46">
        <f aca="true" t="shared" si="20" ref="D580:D645">C580*$C$2</f>
        <v>1.863</v>
      </c>
    </row>
    <row r="581" spans="1:4" s="35" customFormat="1" ht="15.75">
      <c r="A581" s="10" t="s">
        <v>510</v>
      </c>
      <c r="B581" s="89">
        <v>2.94</v>
      </c>
      <c r="C581" s="6">
        <f t="shared" si="19"/>
        <v>1.47</v>
      </c>
      <c r="D581" s="45">
        <f t="shared" si="20"/>
        <v>2.646</v>
      </c>
    </row>
    <row r="582" spans="1:4" s="35" customFormat="1" ht="15.75">
      <c r="A582" s="69" t="s">
        <v>511</v>
      </c>
      <c r="B582" s="90">
        <v>3.46</v>
      </c>
      <c r="C582" s="7">
        <f aca="true" t="shared" si="21" ref="C582:C647">((100-$C$3)/100)*B582</f>
        <v>1.73</v>
      </c>
      <c r="D582" s="46">
        <f t="shared" si="20"/>
        <v>3.114</v>
      </c>
    </row>
    <row r="583" spans="1:4" s="35" customFormat="1" ht="15.75">
      <c r="A583" s="10" t="s">
        <v>512</v>
      </c>
      <c r="B583" s="89">
        <v>4.58</v>
      </c>
      <c r="C583" s="6">
        <f t="shared" si="21"/>
        <v>2.29</v>
      </c>
      <c r="D583" s="45">
        <f t="shared" si="20"/>
        <v>4.122</v>
      </c>
    </row>
    <row r="584" spans="1:4" s="35" customFormat="1" ht="15.75">
      <c r="A584" s="69" t="s">
        <v>513</v>
      </c>
      <c r="B584" s="90">
        <v>5.92</v>
      </c>
      <c r="C584" s="7">
        <f t="shared" si="21"/>
        <v>2.96</v>
      </c>
      <c r="D584" s="46">
        <f t="shared" si="20"/>
        <v>5.328</v>
      </c>
    </row>
    <row r="585" spans="1:4" s="35" customFormat="1" ht="15.75">
      <c r="A585" s="10" t="s">
        <v>514</v>
      </c>
      <c r="B585" s="89">
        <v>7.08</v>
      </c>
      <c r="C585" s="6">
        <f t="shared" si="21"/>
        <v>3.54</v>
      </c>
      <c r="D585" s="45">
        <f t="shared" si="20"/>
        <v>6.372</v>
      </c>
    </row>
    <row r="586" spans="1:4" s="35" customFormat="1" ht="15.75">
      <c r="A586" s="69" t="s">
        <v>515</v>
      </c>
      <c r="B586" s="90">
        <v>9.5</v>
      </c>
      <c r="C586" s="7">
        <f t="shared" si="21"/>
        <v>4.75</v>
      </c>
      <c r="D586" s="46">
        <f t="shared" si="20"/>
        <v>8.55</v>
      </c>
    </row>
    <row r="587" spans="1:4" s="35" customFormat="1" ht="15.75">
      <c r="A587" s="10" t="s">
        <v>516</v>
      </c>
      <c r="B587" s="89">
        <v>10.37</v>
      </c>
      <c r="C587" s="6">
        <f t="shared" si="21"/>
        <v>5.185</v>
      </c>
      <c r="D587" s="45">
        <f t="shared" si="20"/>
        <v>9.333</v>
      </c>
    </row>
    <row r="588" spans="1:4" s="35" customFormat="1" ht="15.75">
      <c r="A588" s="69" t="s">
        <v>517</v>
      </c>
      <c r="B588" s="90">
        <v>14.69</v>
      </c>
      <c r="C588" s="7">
        <f t="shared" si="21"/>
        <v>7.345</v>
      </c>
      <c r="D588" s="46">
        <f t="shared" si="20"/>
        <v>13.221</v>
      </c>
    </row>
    <row r="589" spans="1:4" s="35" customFormat="1" ht="15.75">
      <c r="A589" s="10" t="s">
        <v>518</v>
      </c>
      <c r="B589" s="89">
        <v>15.81</v>
      </c>
      <c r="C589" s="6">
        <f t="shared" si="21"/>
        <v>7.905</v>
      </c>
      <c r="D589" s="45">
        <f t="shared" si="20"/>
        <v>14.229000000000001</v>
      </c>
    </row>
    <row r="590" spans="1:4" s="35" customFormat="1" ht="15.75">
      <c r="A590" s="69" t="s">
        <v>519</v>
      </c>
      <c r="B590" s="90">
        <v>16.42</v>
      </c>
      <c r="C590" s="7">
        <f t="shared" si="21"/>
        <v>8.21</v>
      </c>
      <c r="D590" s="46">
        <f t="shared" si="20"/>
        <v>14.778000000000002</v>
      </c>
    </row>
    <row r="591" spans="1:4" s="35" customFormat="1" ht="15.75">
      <c r="A591" s="10" t="s">
        <v>520</v>
      </c>
      <c r="B591" s="89">
        <v>20.74</v>
      </c>
      <c r="C591" s="6">
        <f t="shared" si="21"/>
        <v>10.37</v>
      </c>
      <c r="D591" s="45">
        <f t="shared" si="20"/>
        <v>18.666</v>
      </c>
    </row>
    <row r="592" spans="1:4" s="35" customFormat="1" ht="15.75">
      <c r="A592" s="69" t="s">
        <v>521</v>
      </c>
      <c r="B592" s="90">
        <v>21.6</v>
      </c>
      <c r="C592" s="7">
        <f t="shared" si="21"/>
        <v>10.8</v>
      </c>
      <c r="D592" s="46">
        <f t="shared" si="20"/>
        <v>19.44</v>
      </c>
    </row>
    <row r="593" spans="1:4" s="35" customFormat="1" ht="15.75">
      <c r="A593" s="10" t="s">
        <v>522</v>
      </c>
      <c r="B593" s="89">
        <v>25.92</v>
      </c>
      <c r="C593" s="6">
        <f t="shared" si="21"/>
        <v>12.96</v>
      </c>
      <c r="D593" s="45">
        <f t="shared" si="20"/>
        <v>23.328000000000003</v>
      </c>
    </row>
    <row r="594" spans="1:4" s="35" customFormat="1" ht="15.75">
      <c r="A594" s="69" t="s">
        <v>523</v>
      </c>
      <c r="B594" s="90">
        <v>28.51</v>
      </c>
      <c r="C594" s="7">
        <f t="shared" si="21"/>
        <v>14.255</v>
      </c>
      <c r="D594" s="46">
        <f t="shared" si="20"/>
        <v>25.659000000000002</v>
      </c>
    </row>
    <row r="595" spans="1:4" s="35" customFormat="1" ht="15.75">
      <c r="A595" s="10" t="s">
        <v>524</v>
      </c>
      <c r="B595" s="89">
        <v>31.97</v>
      </c>
      <c r="C595" s="6">
        <f t="shared" si="21"/>
        <v>15.985</v>
      </c>
      <c r="D595" s="45">
        <f t="shared" si="20"/>
        <v>28.773</v>
      </c>
    </row>
    <row r="596" spans="1:4" s="35" customFormat="1" ht="15.75">
      <c r="A596" s="69" t="s">
        <v>525</v>
      </c>
      <c r="B596" s="90">
        <v>45.79</v>
      </c>
      <c r="C596" s="7">
        <f t="shared" si="21"/>
        <v>22.895</v>
      </c>
      <c r="D596" s="46">
        <f t="shared" si="20"/>
        <v>41.211</v>
      </c>
    </row>
    <row r="597" spans="1:4" s="35" customFormat="1" ht="15.75">
      <c r="A597" s="10" t="s">
        <v>526</v>
      </c>
      <c r="B597" s="89">
        <v>51.84</v>
      </c>
      <c r="C597" s="6">
        <f t="shared" si="21"/>
        <v>25.92</v>
      </c>
      <c r="D597" s="45">
        <f t="shared" si="20"/>
        <v>46.656000000000006</v>
      </c>
    </row>
    <row r="598" spans="1:4" s="35" customFormat="1" ht="15.75">
      <c r="A598" s="69" t="s">
        <v>527</v>
      </c>
      <c r="B598" s="90">
        <v>77.76</v>
      </c>
      <c r="C598" s="7">
        <f t="shared" si="21"/>
        <v>38.88</v>
      </c>
      <c r="D598" s="46">
        <f t="shared" si="20"/>
        <v>69.98400000000001</v>
      </c>
    </row>
    <row r="599" spans="1:4" s="35" customFormat="1" ht="15.75">
      <c r="A599" s="10" t="s">
        <v>528</v>
      </c>
      <c r="B599" s="89">
        <v>90.72</v>
      </c>
      <c r="C599" s="6">
        <f t="shared" si="21"/>
        <v>45.36</v>
      </c>
      <c r="D599" s="45">
        <f t="shared" si="20"/>
        <v>81.648</v>
      </c>
    </row>
    <row r="600" spans="1:4" s="35" customFormat="1" ht="15.75">
      <c r="A600" s="69" t="s">
        <v>529</v>
      </c>
      <c r="B600" s="90">
        <v>95.04</v>
      </c>
      <c r="C600" s="7">
        <f t="shared" si="21"/>
        <v>47.52</v>
      </c>
      <c r="D600" s="46">
        <f t="shared" si="20"/>
        <v>85.536</v>
      </c>
    </row>
    <row r="601" spans="1:4" s="35" customFormat="1" ht="15.75">
      <c r="A601" s="10" t="s">
        <v>530</v>
      </c>
      <c r="B601" s="89">
        <v>103.68</v>
      </c>
      <c r="C601" s="6">
        <f t="shared" si="21"/>
        <v>51.84</v>
      </c>
      <c r="D601" s="45">
        <f t="shared" si="20"/>
        <v>93.31200000000001</v>
      </c>
    </row>
    <row r="602" spans="1:4" s="35" customFormat="1" ht="15.75">
      <c r="A602" s="69" t="s">
        <v>531</v>
      </c>
      <c r="B602" s="90">
        <v>159.84</v>
      </c>
      <c r="C602" s="7">
        <f t="shared" si="21"/>
        <v>79.92</v>
      </c>
      <c r="D602" s="46">
        <f t="shared" si="20"/>
        <v>143.856</v>
      </c>
    </row>
    <row r="603" spans="1:4" s="35" customFormat="1" ht="15.75">
      <c r="A603" s="10" t="s">
        <v>532</v>
      </c>
      <c r="B603" s="89">
        <v>172</v>
      </c>
      <c r="C603" s="6">
        <f t="shared" si="21"/>
        <v>86</v>
      </c>
      <c r="D603" s="45">
        <f t="shared" si="20"/>
        <v>154.8</v>
      </c>
    </row>
    <row r="604" spans="1:4" s="35" customFormat="1" ht="15.75">
      <c r="A604" s="69" t="s">
        <v>533</v>
      </c>
      <c r="B604" s="90">
        <v>199</v>
      </c>
      <c r="C604" s="7">
        <f t="shared" si="21"/>
        <v>99.5</v>
      </c>
      <c r="D604" s="46">
        <f t="shared" si="20"/>
        <v>179.1</v>
      </c>
    </row>
    <row r="605" spans="1:4" s="35" customFormat="1" ht="15.75">
      <c r="A605" s="10" t="s">
        <v>1004</v>
      </c>
      <c r="B605" s="89">
        <v>300</v>
      </c>
      <c r="C605" s="6">
        <f t="shared" si="21"/>
        <v>150</v>
      </c>
      <c r="D605" s="45">
        <f t="shared" si="20"/>
        <v>270</v>
      </c>
    </row>
    <row r="606" spans="1:4" s="35" customFormat="1" ht="15.75">
      <c r="A606" s="69" t="s">
        <v>1005</v>
      </c>
      <c r="B606" s="90">
        <v>310</v>
      </c>
      <c r="C606" s="7">
        <f t="shared" si="21"/>
        <v>155</v>
      </c>
      <c r="D606" s="46">
        <f t="shared" si="20"/>
        <v>279</v>
      </c>
    </row>
    <row r="607" spans="1:4" s="35" customFormat="1" ht="15.75">
      <c r="A607" s="8"/>
      <c r="B607" s="92"/>
      <c r="C607" s="9"/>
      <c r="D607" s="48"/>
    </row>
    <row r="608" spans="1:4" s="35" customFormat="1" ht="15.75">
      <c r="A608" s="10" t="s">
        <v>534</v>
      </c>
      <c r="B608" s="89">
        <v>0.6</v>
      </c>
      <c r="C608" s="6">
        <f t="shared" si="21"/>
        <v>0.3</v>
      </c>
      <c r="D608" s="45">
        <f t="shared" si="20"/>
        <v>0.54</v>
      </c>
    </row>
    <row r="609" spans="1:4" s="35" customFormat="1" ht="15.75">
      <c r="A609" s="69" t="s">
        <v>535</v>
      </c>
      <c r="B609" s="90">
        <v>0.64</v>
      </c>
      <c r="C609" s="7">
        <f t="shared" si="21"/>
        <v>0.32</v>
      </c>
      <c r="D609" s="46">
        <f t="shared" si="20"/>
        <v>0.5760000000000001</v>
      </c>
    </row>
    <row r="610" spans="1:4" s="35" customFormat="1" ht="15.75">
      <c r="A610" s="10" t="s">
        <v>536</v>
      </c>
      <c r="B610" s="89">
        <v>0.78</v>
      </c>
      <c r="C610" s="6">
        <f t="shared" si="21"/>
        <v>0.39</v>
      </c>
      <c r="D610" s="45">
        <f t="shared" si="20"/>
        <v>0.7020000000000001</v>
      </c>
    </row>
    <row r="611" spans="1:4" s="35" customFormat="1" ht="15.75">
      <c r="A611" s="69" t="s">
        <v>537</v>
      </c>
      <c r="B611" s="90">
        <v>0.91</v>
      </c>
      <c r="C611" s="7">
        <f>((100-$C$3)/100)*B611</f>
        <v>0.455</v>
      </c>
      <c r="D611" s="46">
        <f t="shared" si="20"/>
        <v>0.8190000000000001</v>
      </c>
    </row>
    <row r="612" spans="1:4" s="35" customFormat="1" ht="15.75">
      <c r="A612" s="10" t="s">
        <v>538</v>
      </c>
      <c r="B612" s="89">
        <v>1.15</v>
      </c>
      <c r="C612" s="6">
        <f t="shared" si="21"/>
        <v>0.575</v>
      </c>
      <c r="D612" s="45">
        <f t="shared" si="20"/>
        <v>1.035</v>
      </c>
    </row>
    <row r="613" spans="1:4" s="35" customFormat="1" ht="15.75">
      <c r="A613" s="69" t="s">
        <v>539</v>
      </c>
      <c r="B613" s="90">
        <v>1.7</v>
      </c>
      <c r="C613" s="7">
        <f t="shared" si="21"/>
        <v>0.85</v>
      </c>
      <c r="D613" s="46">
        <f t="shared" si="20"/>
        <v>1.53</v>
      </c>
    </row>
    <row r="614" spans="1:4" s="35" customFormat="1" ht="15.75">
      <c r="A614" s="10" t="s">
        <v>540</v>
      </c>
      <c r="B614" s="89">
        <v>1.85</v>
      </c>
      <c r="C614" s="6">
        <f t="shared" si="21"/>
        <v>0.925</v>
      </c>
      <c r="D614" s="45">
        <f t="shared" si="20"/>
        <v>1.665</v>
      </c>
    </row>
    <row r="615" spans="1:4" s="35" customFormat="1" ht="15.75">
      <c r="A615" s="69" t="s">
        <v>541</v>
      </c>
      <c r="B615" s="90">
        <v>2.37</v>
      </c>
      <c r="C615" s="7">
        <f t="shared" si="21"/>
        <v>1.185</v>
      </c>
      <c r="D615" s="46">
        <f t="shared" si="20"/>
        <v>2.133</v>
      </c>
    </row>
    <row r="616" spans="1:4" s="35" customFormat="1" ht="15.75">
      <c r="A616" s="10" t="s">
        <v>542</v>
      </c>
      <c r="B616" s="89">
        <v>3.17</v>
      </c>
      <c r="C616" s="6">
        <f t="shared" si="21"/>
        <v>1.585</v>
      </c>
      <c r="D616" s="45">
        <f t="shared" si="20"/>
        <v>2.853</v>
      </c>
    </row>
    <row r="617" spans="1:4" s="35" customFormat="1" ht="15.75">
      <c r="A617" s="69" t="s">
        <v>543</v>
      </c>
      <c r="B617" s="90">
        <v>3.7</v>
      </c>
      <c r="C617" s="7">
        <f t="shared" si="21"/>
        <v>1.85</v>
      </c>
      <c r="D617" s="46">
        <f t="shared" si="20"/>
        <v>3.33</v>
      </c>
    </row>
    <row r="618" spans="1:4" s="35" customFormat="1" ht="15.75">
      <c r="A618" s="10" t="s">
        <v>544</v>
      </c>
      <c r="B618" s="89">
        <v>5.2</v>
      </c>
      <c r="C618" s="6">
        <f t="shared" si="21"/>
        <v>2.6</v>
      </c>
      <c r="D618" s="45">
        <f t="shared" si="20"/>
        <v>4.680000000000001</v>
      </c>
    </row>
    <row r="619" spans="1:4" s="35" customFormat="1" ht="15.75">
      <c r="A619" s="69" t="s">
        <v>545</v>
      </c>
      <c r="B619" s="90">
        <v>6.1</v>
      </c>
      <c r="C619" s="7">
        <f t="shared" si="21"/>
        <v>3.05</v>
      </c>
      <c r="D619" s="46">
        <f t="shared" si="20"/>
        <v>5.49</v>
      </c>
    </row>
    <row r="620" spans="1:4" s="35" customFormat="1" ht="15.75">
      <c r="A620" s="10" t="s">
        <v>546</v>
      </c>
      <c r="B620" s="89">
        <v>7.65</v>
      </c>
      <c r="C620" s="6">
        <f t="shared" si="21"/>
        <v>3.825</v>
      </c>
      <c r="D620" s="45">
        <f t="shared" si="20"/>
        <v>6.885000000000001</v>
      </c>
    </row>
    <row r="621" spans="1:4" s="35" customFormat="1" ht="15.75">
      <c r="A621" s="69" t="s">
        <v>547</v>
      </c>
      <c r="B621" s="90">
        <v>10.8</v>
      </c>
      <c r="C621" s="7">
        <f t="shared" si="21"/>
        <v>5.4</v>
      </c>
      <c r="D621" s="46">
        <f t="shared" si="20"/>
        <v>9.72</v>
      </c>
    </row>
    <row r="622" spans="1:4" s="35" customFormat="1" ht="15.75">
      <c r="A622" s="10" t="s">
        <v>548</v>
      </c>
      <c r="B622" s="89">
        <v>12.85</v>
      </c>
      <c r="C622" s="6">
        <f t="shared" si="21"/>
        <v>6.425</v>
      </c>
      <c r="D622" s="45">
        <f t="shared" si="20"/>
        <v>11.565</v>
      </c>
    </row>
    <row r="623" spans="1:4" s="35" customFormat="1" ht="15.75">
      <c r="A623" s="69" t="s">
        <v>549</v>
      </c>
      <c r="B623" s="90">
        <v>15.2</v>
      </c>
      <c r="C623" s="7">
        <f t="shared" si="21"/>
        <v>7.6</v>
      </c>
      <c r="D623" s="46">
        <f t="shared" si="20"/>
        <v>13.68</v>
      </c>
    </row>
    <row r="624" spans="1:4" s="35" customFormat="1" ht="15.75">
      <c r="A624" s="10" t="s">
        <v>550</v>
      </c>
      <c r="B624" s="89">
        <v>16.4</v>
      </c>
      <c r="C624" s="6">
        <f t="shared" si="21"/>
        <v>8.2</v>
      </c>
      <c r="D624" s="45">
        <f t="shared" si="20"/>
        <v>14.76</v>
      </c>
    </row>
    <row r="625" spans="1:4" s="35" customFormat="1" ht="15.75">
      <c r="A625" s="69" t="s">
        <v>551</v>
      </c>
      <c r="B625" s="90">
        <v>18.2</v>
      </c>
      <c r="C625" s="7">
        <f t="shared" si="21"/>
        <v>9.1</v>
      </c>
      <c r="D625" s="46">
        <f t="shared" si="20"/>
        <v>16.38</v>
      </c>
    </row>
    <row r="626" spans="1:4" s="35" customFormat="1" ht="15.75">
      <c r="A626" s="10" t="s">
        <v>552</v>
      </c>
      <c r="B626" s="89">
        <v>21.4</v>
      </c>
      <c r="C626" s="6">
        <f t="shared" si="21"/>
        <v>10.7</v>
      </c>
      <c r="D626" s="45">
        <f t="shared" si="20"/>
        <v>19.259999999999998</v>
      </c>
    </row>
    <row r="627" spans="1:4" s="35" customFormat="1" ht="15.75">
      <c r="A627" s="69" t="s">
        <v>553</v>
      </c>
      <c r="B627" s="90">
        <v>28.1</v>
      </c>
      <c r="C627" s="7">
        <f t="shared" si="21"/>
        <v>14.05</v>
      </c>
      <c r="D627" s="46">
        <f t="shared" si="20"/>
        <v>25.290000000000003</v>
      </c>
    </row>
    <row r="628" spans="1:4" s="35" customFormat="1" ht="15.75">
      <c r="A628" s="10" t="s">
        <v>554</v>
      </c>
      <c r="B628" s="89">
        <v>33.1</v>
      </c>
      <c r="C628" s="6">
        <f t="shared" si="21"/>
        <v>16.55</v>
      </c>
      <c r="D628" s="45">
        <f t="shared" si="20"/>
        <v>29.790000000000003</v>
      </c>
    </row>
    <row r="629" spans="1:4" s="35" customFormat="1" ht="15.75">
      <c r="A629" s="69" t="s">
        <v>555</v>
      </c>
      <c r="B629" s="90">
        <v>37</v>
      </c>
      <c r="C629" s="7">
        <f t="shared" si="21"/>
        <v>18.5</v>
      </c>
      <c r="D629" s="46">
        <f t="shared" si="20"/>
        <v>33.300000000000004</v>
      </c>
    </row>
    <row r="630" spans="1:4" s="35" customFormat="1" ht="15.75">
      <c r="A630" s="10" t="s">
        <v>556</v>
      </c>
      <c r="B630" s="89">
        <v>44</v>
      </c>
      <c r="C630" s="6">
        <f t="shared" si="21"/>
        <v>22</v>
      </c>
      <c r="D630" s="45">
        <f t="shared" si="20"/>
        <v>39.6</v>
      </c>
    </row>
    <row r="631" spans="1:4" s="35" customFormat="1" ht="15.75">
      <c r="A631" s="69" t="s">
        <v>557</v>
      </c>
      <c r="B631" s="90">
        <v>50</v>
      </c>
      <c r="C631" s="7">
        <f t="shared" si="21"/>
        <v>25</v>
      </c>
      <c r="D631" s="46">
        <f t="shared" si="20"/>
        <v>45</v>
      </c>
    </row>
    <row r="632" spans="1:4" s="35" customFormat="1" ht="15.75">
      <c r="A632" s="10" t="s">
        <v>558</v>
      </c>
      <c r="B632" s="89">
        <v>60</v>
      </c>
      <c r="C632" s="6">
        <f t="shared" si="21"/>
        <v>30</v>
      </c>
      <c r="D632" s="45">
        <f t="shared" si="20"/>
        <v>54</v>
      </c>
    </row>
    <row r="633" spans="1:4" s="35" customFormat="1" ht="15.75">
      <c r="A633" s="69" t="s">
        <v>559</v>
      </c>
      <c r="B633" s="90">
        <v>75</v>
      </c>
      <c r="C633" s="7">
        <f t="shared" si="21"/>
        <v>37.5</v>
      </c>
      <c r="D633" s="46">
        <f t="shared" si="20"/>
        <v>67.5</v>
      </c>
    </row>
    <row r="634" spans="1:4" s="35" customFormat="1" ht="15.75">
      <c r="A634" s="10" t="s">
        <v>560</v>
      </c>
      <c r="B634" s="89">
        <v>98</v>
      </c>
      <c r="C634" s="6">
        <f t="shared" si="21"/>
        <v>49</v>
      </c>
      <c r="D634" s="45">
        <f t="shared" si="20"/>
        <v>88.2</v>
      </c>
    </row>
    <row r="635" spans="1:4" s="35" customFormat="1" ht="15.75">
      <c r="A635" s="69" t="s">
        <v>561</v>
      </c>
      <c r="B635" s="90">
        <v>105</v>
      </c>
      <c r="C635" s="7">
        <f t="shared" si="21"/>
        <v>52.5</v>
      </c>
      <c r="D635" s="46">
        <f t="shared" si="20"/>
        <v>94.5</v>
      </c>
    </row>
    <row r="636" spans="1:4" s="35" customFormat="1" ht="15.75">
      <c r="A636" s="10" t="s">
        <v>562</v>
      </c>
      <c r="B636" s="89">
        <v>120</v>
      </c>
      <c r="C636" s="6">
        <f t="shared" si="21"/>
        <v>60</v>
      </c>
      <c r="D636" s="45">
        <f t="shared" si="20"/>
        <v>108</v>
      </c>
    </row>
    <row r="637" spans="1:4" s="35" customFormat="1" ht="15.75">
      <c r="A637" s="69" t="s">
        <v>563</v>
      </c>
      <c r="B637" s="90">
        <v>145</v>
      </c>
      <c r="C637" s="7">
        <f t="shared" si="21"/>
        <v>72.5</v>
      </c>
      <c r="D637" s="46">
        <f t="shared" si="20"/>
        <v>130.5</v>
      </c>
    </row>
    <row r="638" spans="1:4" s="35" customFormat="1" ht="15.75">
      <c r="A638" s="10" t="s">
        <v>564</v>
      </c>
      <c r="B638" s="89">
        <v>185</v>
      </c>
      <c r="C638" s="6">
        <f t="shared" si="21"/>
        <v>92.5</v>
      </c>
      <c r="D638" s="45">
        <f t="shared" si="20"/>
        <v>166.5</v>
      </c>
    </row>
    <row r="639" spans="1:4" s="35" customFormat="1" ht="15.75">
      <c r="A639" s="69" t="s">
        <v>565</v>
      </c>
      <c r="B639" s="90">
        <v>254</v>
      </c>
      <c r="C639" s="7">
        <f t="shared" si="21"/>
        <v>127</v>
      </c>
      <c r="D639" s="46">
        <f t="shared" si="20"/>
        <v>228.6</v>
      </c>
    </row>
    <row r="640" spans="1:4" s="35" customFormat="1" ht="15.75">
      <c r="A640" s="8" t="s">
        <v>27</v>
      </c>
      <c r="B640" s="92"/>
      <c r="C640" s="9"/>
      <c r="D640" s="48">
        <f t="shared" si="20"/>
        <v>0</v>
      </c>
    </row>
    <row r="641" spans="1:4" s="33" customFormat="1" ht="15.75">
      <c r="A641" s="10" t="s">
        <v>566</v>
      </c>
      <c r="B641" s="89">
        <v>0.6</v>
      </c>
      <c r="C641" s="6">
        <f t="shared" si="21"/>
        <v>0.3</v>
      </c>
      <c r="D641" s="45">
        <f t="shared" si="20"/>
        <v>0.54</v>
      </c>
    </row>
    <row r="642" spans="1:4" s="35" customFormat="1" ht="15.75">
      <c r="A642" s="69" t="s">
        <v>567</v>
      </c>
      <c r="B642" s="90">
        <v>0.64</v>
      </c>
      <c r="C642" s="7">
        <f t="shared" si="21"/>
        <v>0.32</v>
      </c>
      <c r="D642" s="46">
        <f t="shared" si="20"/>
        <v>0.5760000000000001</v>
      </c>
    </row>
    <row r="643" spans="1:4" s="35" customFormat="1" ht="15.75">
      <c r="A643" s="10" t="s">
        <v>568</v>
      </c>
      <c r="B643" s="89">
        <v>0.78</v>
      </c>
      <c r="C643" s="6">
        <f t="shared" si="21"/>
        <v>0.39</v>
      </c>
      <c r="D643" s="45">
        <f t="shared" si="20"/>
        <v>0.7020000000000001</v>
      </c>
    </row>
    <row r="644" spans="1:4" s="35" customFormat="1" ht="15.75">
      <c r="A644" s="69" t="s">
        <v>569</v>
      </c>
      <c r="B644" s="90">
        <v>0.91</v>
      </c>
      <c r="C644" s="7">
        <f t="shared" si="21"/>
        <v>0.455</v>
      </c>
      <c r="D644" s="46">
        <f t="shared" si="20"/>
        <v>0.8190000000000001</v>
      </c>
    </row>
    <row r="645" spans="1:4" s="35" customFormat="1" ht="15.75">
      <c r="A645" s="10" t="s">
        <v>570</v>
      </c>
      <c r="B645" s="89">
        <v>1.15</v>
      </c>
      <c r="C645" s="6">
        <f t="shared" si="21"/>
        <v>0.575</v>
      </c>
      <c r="D645" s="45">
        <f t="shared" si="20"/>
        <v>1.035</v>
      </c>
    </row>
    <row r="646" spans="1:4" s="35" customFormat="1" ht="15.75">
      <c r="A646" s="69" t="s">
        <v>571</v>
      </c>
      <c r="B646" s="90">
        <v>1.7</v>
      </c>
      <c r="C646" s="7">
        <f t="shared" si="21"/>
        <v>0.85</v>
      </c>
      <c r="D646" s="46">
        <f aca="true" t="shared" si="22" ref="D646:D709">C646*$C$2</f>
        <v>1.53</v>
      </c>
    </row>
    <row r="647" spans="1:4" s="35" customFormat="1" ht="15.75">
      <c r="A647" s="10" t="s">
        <v>572</v>
      </c>
      <c r="B647" s="89">
        <v>1.85</v>
      </c>
      <c r="C647" s="6">
        <f t="shared" si="21"/>
        <v>0.925</v>
      </c>
      <c r="D647" s="45">
        <f t="shared" si="22"/>
        <v>1.665</v>
      </c>
    </row>
    <row r="648" spans="1:4" s="35" customFormat="1" ht="15.75">
      <c r="A648" s="69" t="s">
        <v>573</v>
      </c>
      <c r="B648" s="90">
        <v>2.37</v>
      </c>
      <c r="C648" s="7">
        <f aca="true" t="shared" si="23" ref="C648:C710">((100-$C$3)/100)*B648</f>
        <v>1.185</v>
      </c>
      <c r="D648" s="46">
        <f t="shared" si="22"/>
        <v>2.133</v>
      </c>
    </row>
    <row r="649" spans="1:4" s="35" customFormat="1" ht="15.75">
      <c r="A649" s="10" t="s">
        <v>574</v>
      </c>
      <c r="B649" s="89">
        <v>3.17</v>
      </c>
      <c r="C649" s="6">
        <f t="shared" si="23"/>
        <v>1.585</v>
      </c>
      <c r="D649" s="45">
        <f t="shared" si="22"/>
        <v>2.853</v>
      </c>
    </row>
    <row r="650" spans="1:4" s="35" customFormat="1" ht="15.75">
      <c r="A650" s="69" t="s">
        <v>575</v>
      </c>
      <c r="B650" s="90">
        <v>3.7</v>
      </c>
      <c r="C650" s="7">
        <f t="shared" si="23"/>
        <v>1.85</v>
      </c>
      <c r="D650" s="46">
        <f t="shared" si="22"/>
        <v>3.33</v>
      </c>
    </row>
    <row r="651" spans="1:4" s="35" customFormat="1" ht="15.75">
      <c r="A651" s="10" t="s">
        <v>576</v>
      </c>
      <c r="B651" s="89">
        <v>5.2</v>
      </c>
      <c r="C651" s="6">
        <f t="shared" si="23"/>
        <v>2.6</v>
      </c>
      <c r="D651" s="45">
        <f t="shared" si="22"/>
        <v>4.680000000000001</v>
      </c>
    </row>
    <row r="652" spans="1:4" s="35" customFormat="1" ht="15.75">
      <c r="A652" s="69" t="s">
        <v>577</v>
      </c>
      <c r="B652" s="90">
        <v>6.1</v>
      </c>
      <c r="C652" s="7">
        <f t="shared" si="23"/>
        <v>3.05</v>
      </c>
      <c r="D652" s="46">
        <f t="shared" si="22"/>
        <v>5.49</v>
      </c>
    </row>
    <row r="653" spans="1:4" s="35" customFormat="1" ht="15.75">
      <c r="A653" s="10" t="s">
        <v>578</v>
      </c>
      <c r="B653" s="89">
        <v>7.65</v>
      </c>
      <c r="C653" s="6">
        <f t="shared" si="23"/>
        <v>3.825</v>
      </c>
      <c r="D653" s="45">
        <f t="shared" si="22"/>
        <v>6.885000000000001</v>
      </c>
    </row>
    <row r="654" spans="1:4" s="35" customFormat="1" ht="15.75">
      <c r="A654" s="69" t="s">
        <v>579</v>
      </c>
      <c r="B654" s="90">
        <v>10.8</v>
      </c>
      <c r="C654" s="7">
        <f t="shared" si="23"/>
        <v>5.4</v>
      </c>
      <c r="D654" s="46">
        <f t="shared" si="22"/>
        <v>9.72</v>
      </c>
    </row>
    <row r="655" spans="1:4" s="35" customFormat="1" ht="15.75">
      <c r="A655" s="10" t="s">
        <v>580</v>
      </c>
      <c r="B655" s="89">
        <v>12.85</v>
      </c>
      <c r="C655" s="6">
        <f t="shared" si="23"/>
        <v>6.425</v>
      </c>
      <c r="D655" s="45">
        <f t="shared" si="22"/>
        <v>11.565</v>
      </c>
    </row>
    <row r="656" spans="1:4" s="35" customFormat="1" ht="15.75">
      <c r="A656" s="69" t="s">
        <v>581</v>
      </c>
      <c r="B656" s="90">
        <v>15.2</v>
      </c>
      <c r="C656" s="7">
        <f t="shared" si="23"/>
        <v>7.6</v>
      </c>
      <c r="D656" s="46">
        <f t="shared" si="22"/>
        <v>13.68</v>
      </c>
    </row>
    <row r="657" spans="1:4" s="35" customFormat="1" ht="15.75">
      <c r="A657" s="10" t="s">
        <v>582</v>
      </c>
      <c r="B657" s="89">
        <v>16.4</v>
      </c>
      <c r="C657" s="6">
        <f t="shared" si="23"/>
        <v>8.2</v>
      </c>
      <c r="D657" s="45">
        <f t="shared" si="22"/>
        <v>14.76</v>
      </c>
    </row>
    <row r="658" spans="1:4" s="35" customFormat="1" ht="15.75">
      <c r="A658" s="69" t="s">
        <v>583</v>
      </c>
      <c r="B658" s="90">
        <v>18.2</v>
      </c>
      <c r="C658" s="7">
        <f t="shared" si="23"/>
        <v>9.1</v>
      </c>
      <c r="D658" s="46">
        <f t="shared" si="22"/>
        <v>16.38</v>
      </c>
    </row>
    <row r="659" spans="1:4" s="35" customFormat="1" ht="15.75">
      <c r="A659" s="10" t="s">
        <v>584</v>
      </c>
      <c r="B659" s="89">
        <v>21.4</v>
      </c>
      <c r="C659" s="6">
        <f t="shared" si="23"/>
        <v>10.7</v>
      </c>
      <c r="D659" s="45">
        <f t="shared" si="22"/>
        <v>19.259999999999998</v>
      </c>
    </row>
    <row r="660" spans="1:4" s="35" customFormat="1" ht="15.75">
      <c r="A660" s="69" t="s">
        <v>585</v>
      </c>
      <c r="B660" s="90">
        <v>28.1</v>
      </c>
      <c r="C660" s="7">
        <f t="shared" si="23"/>
        <v>14.05</v>
      </c>
      <c r="D660" s="46">
        <f t="shared" si="22"/>
        <v>25.290000000000003</v>
      </c>
    </row>
    <row r="661" spans="1:4" s="35" customFormat="1" ht="15.75">
      <c r="A661" s="10" t="s">
        <v>586</v>
      </c>
      <c r="B661" s="89">
        <v>33.1</v>
      </c>
      <c r="C661" s="6">
        <f t="shared" si="23"/>
        <v>16.55</v>
      </c>
      <c r="D661" s="45">
        <f t="shared" si="22"/>
        <v>29.790000000000003</v>
      </c>
    </row>
    <row r="662" spans="1:4" s="35" customFormat="1" ht="15.75">
      <c r="A662" s="69" t="s">
        <v>587</v>
      </c>
      <c r="B662" s="90">
        <v>37</v>
      </c>
      <c r="C662" s="7">
        <f t="shared" si="23"/>
        <v>18.5</v>
      </c>
      <c r="D662" s="46">
        <f t="shared" si="22"/>
        <v>33.300000000000004</v>
      </c>
    </row>
    <row r="663" spans="1:4" s="35" customFormat="1" ht="15.75">
      <c r="A663" s="10" t="s">
        <v>588</v>
      </c>
      <c r="B663" s="89">
        <v>44</v>
      </c>
      <c r="C663" s="6">
        <f t="shared" si="23"/>
        <v>22</v>
      </c>
      <c r="D663" s="45">
        <f t="shared" si="22"/>
        <v>39.6</v>
      </c>
    </row>
    <row r="664" spans="1:4" s="35" customFormat="1" ht="15.75">
      <c r="A664" s="69" t="s">
        <v>589</v>
      </c>
      <c r="B664" s="90">
        <v>50</v>
      </c>
      <c r="C664" s="7">
        <f t="shared" si="23"/>
        <v>25</v>
      </c>
      <c r="D664" s="46">
        <f t="shared" si="22"/>
        <v>45</v>
      </c>
    </row>
    <row r="665" spans="1:4" s="35" customFormat="1" ht="15.75">
      <c r="A665" s="10" t="s">
        <v>590</v>
      </c>
      <c r="B665" s="89">
        <v>62</v>
      </c>
      <c r="C665" s="6">
        <f t="shared" si="23"/>
        <v>31</v>
      </c>
      <c r="D665" s="45">
        <f t="shared" si="22"/>
        <v>55.800000000000004</v>
      </c>
    </row>
    <row r="666" spans="1:4" s="35" customFormat="1" ht="15.75">
      <c r="A666" s="69" t="s">
        <v>591</v>
      </c>
      <c r="B666" s="90">
        <v>76</v>
      </c>
      <c r="C666" s="7">
        <f t="shared" si="23"/>
        <v>38</v>
      </c>
      <c r="D666" s="46">
        <f t="shared" si="22"/>
        <v>68.4</v>
      </c>
    </row>
    <row r="667" spans="1:4" s="35" customFormat="1" ht="15.75">
      <c r="A667" s="10" t="s">
        <v>592</v>
      </c>
      <c r="B667" s="89">
        <v>100</v>
      </c>
      <c r="C667" s="6">
        <f t="shared" si="23"/>
        <v>50</v>
      </c>
      <c r="D667" s="45">
        <f t="shared" si="22"/>
        <v>90</v>
      </c>
    </row>
    <row r="668" spans="1:4" s="35" customFormat="1" ht="15.75">
      <c r="A668" s="69" t="s">
        <v>593</v>
      </c>
      <c r="B668" s="90">
        <v>110</v>
      </c>
      <c r="C668" s="7">
        <f t="shared" si="23"/>
        <v>55</v>
      </c>
      <c r="D668" s="46">
        <f t="shared" si="22"/>
        <v>99</v>
      </c>
    </row>
    <row r="669" spans="1:4" s="35" customFormat="1" ht="15.75">
      <c r="A669" s="10" t="s">
        <v>594</v>
      </c>
      <c r="B669" s="89">
        <v>125</v>
      </c>
      <c r="C669" s="6">
        <f t="shared" si="23"/>
        <v>62.5</v>
      </c>
      <c r="D669" s="45">
        <f t="shared" si="22"/>
        <v>112.5</v>
      </c>
    </row>
    <row r="670" spans="1:4" s="35" customFormat="1" ht="15.75">
      <c r="A670" s="69" t="s">
        <v>595</v>
      </c>
      <c r="B670" s="90">
        <v>150</v>
      </c>
      <c r="C670" s="7">
        <f t="shared" si="23"/>
        <v>75</v>
      </c>
      <c r="D670" s="46">
        <f t="shared" si="22"/>
        <v>135</v>
      </c>
    </row>
    <row r="671" spans="1:4" s="35" customFormat="1" ht="15.75">
      <c r="A671" s="10" t="s">
        <v>596</v>
      </c>
      <c r="B671" s="89">
        <v>188</v>
      </c>
      <c r="C671" s="6">
        <f t="shared" si="23"/>
        <v>94</v>
      </c>
      <c r="D671" s="45">
        <f t="shared" si="22"/>
        <v>169.20000000000002</v>
      </c>
    </row>
    <row r="672" spans="1:4" s="35" customFormat="1" ht="15.75">
      <c r="A672" s="69" t="s">
        <v>597</v>
      </c>
      <c r="B672" s="90">
        <v>264.5</v>
      </c>
      <c r="C672" s="7">
        <f t="shared" si="23"/>
        <v>132.25</v>
      </c>
      <c r="D672" s="46">
        <f t="shared" si="22"/>
        <v>238.05</v>
      </c>
    </row>
    <row r="673" spans="1:4" s="35" customFormat="1" ht="15.75">
      <c r="A673" s="13" t="s">
        <v>27</v>
      </c>
      <c r="B673" s="11"/>
      <c r="C673" s="12"/>
      <c r="D673" s="49"/>
    </row>
    <row r="674" spans="1:4" s="35" customFormat="1" ht="15.75">
      <c r="A674" s="10" t="s">
        <v>598</v>
      </c>
      <c r="B674" s="89">
        <v>1.07</v>
      </c>
      <c r="C674" s="6">
        <f t="shared" si="23"/>
        <v>0.535</v>
      </c>
      <c r="D674" s="45">
        <f t="shared" si="22"/>
        <v>0.9630000000000001</v>
      </c>
    </row>
    <row r="675" spans="1:4" s="35" customFormat="1" ht="15.75">
      <c r="A675" s="69" t="s">
        <v>599</v>
      </c>
      <c r="B675" s="90">
        <v>1.16</v>
      </c>
      <c r="C675" s="7">
        <f t="shared" si="23"/>
        <v>0.58</v>
      </c>
      <c r="D675" s="46">
        <f t="shared" si="22"/>
        <v>1.044</v>
      </c>
    </row>
    <row r="676" spans="1:4" s="35" customFormat="1" ht="15.75">
      <c r="A676" s="10" t="s">
        <v>600</v>
      </c>
      <c r="B676" s="89">
        <v>1.25</v>
      </c>
      <c r="C676" s="6">
        <f t="shared" si="23"/>
        <v>0.625</v>
      </c>
      <c r="D676" s="45">
        <f t="shared" si="22"/>
        <v>1.125</v>
      </c>
    </row>
    <row r="677" spans="1:4" s="35" customFormat="1" ht="15.75">
      <c r="A677" s="69" t="s">
        <v>601</v>
      </c>
      <c r="B677" s="90">
        <v>1.56</v>
      </c>
      <c r="C677" s="7">
        <f t="shared" si="23"/>
        <v>0.78</v>
      </c>
      <c r="D677" s="46">
        <f t="shared" si="22"/>
        <v>1.4040000000000001</v>
      </c>
    </row>
    <row r="678" spans="1:4" s="35" customFormat="1" ht="15.75">
      <c r="A678" s="10" t="s">
        <v>602</v>
      </c>
      <c r="B678" s="89">
        <v>1.8</v>
      </c>
      <c r="C678" s="6">
        <f t="shared" si="23"/>
        <v>0.9</v>
      </c>
      <c r="D678" s="45">
        <f t="shared" si="22"/>
        <v>1.62</v>
      </c>
    </row>
    <row r="679" spans="1:4" s="35" customFormat="1" ht="15.75">
      <c r="A679" s="69" t="s">
        <v>603</v>
      </c>
      <c r="B679" s="90">
        <v>2.31</v>
      </c>
      <c r="C679" s="7">
        <f t="shared" si="23"/>
        <v>1.155</v>
      </c>
      <c r="D679" s="46">
        <f t="shared" si="22"/>
        <v>2.079</v>
      </c>
    </row>
    <row r="680" spans="1:4" s="35" customFormat="1" ht="15.75">
      <c r="A680" s="10" t="s">
        <v>604</v>
      </c>
      <c r="B680" s="89">
        <v>3.52</v>
      </c>
      <c r="C680" s="6">
        <f t="shared" si="23"/>
        <v>1.76</v>
      </c>
      <c r="D680" s="45">
        <f t="shared" si="22"/>
        <v>3.168</v>
      </c>
    </row>
    <row r="681" spans="1:4" s="35" customFormat="1" ht="15.75">
      <c r="A681" s="69" t="s">
        <v>605</v>
      </c>
      <c r="B681" s="90">
        <v>4.9</v>
      </c>
      <c r="C681" s="7">
        <f t="shared" si="23"/>
        <v>2.45</v>
      </c>
      <c r="D681" s="46">
        <f t="shared" si="22"/>
        <v>4.41</v>
      </c>
    </row>
    <row r="682" spans="1:4" s="35" customFormat="1" ht="15.75">
      <c r="A682" s="10" t="s">
        <v>606</v>
      </c>
      <c r="B682" s="89">
        <v>6.14</v>
      </c>
      <c r="C682" s="6">
        <f t="shared" si="23"/>
        <v>3.07</v>
      </c>
      <c r="D682" s="45">
        <f t="shared" si="22"/>
        <v>5.526</v>
      </c>
    </row>
    <row r="683" spans="1:4" s="35" customFormat="1" ht="15.75">
      <c r="A683" s="69" t="s">
        <v>607</v>
      </c>
      <c r="B683" s="90">
        <v>6.72</v>
      </c>
      <c r="C683" s="7">
        <f t="shared" si="23"/>
        <v>3.36</v>
      </c>
      <c r="D683" s="46">
        <f t="shared" si="22"/>
        <v>6.048</v>
      </c>
    </row>
    <row r="684" spans="1:4" s="35" customFormat="1" ht="15.75">
      <c r="A684" s="10" t="s">
        <v>608</v>
      </c>
      <c r="B684" s="89">
        <v>7.43</v>
      </c>
      <c r="C684" s="6">
        <f t="shared" si="23"/>
        <v>3.715</v>
      </c>
      <c r="D684" s="45">
        <f t="shared" si="22"/>
        <v>6.687</v>
      </c>
    </row>
    <row r="685" spans="1:4" s="35" customFormat="1" ht="15.75">
      <c r="A685" s="69" t="s">
        <v>609</v>
      </c>
      <c r="B685" s="90">
        <v>9.4</v>
      </c>
      <c r="C685" s="7">
        <f t="shared" si="23"/>
        <v>4.7</v>
      </c>
      <c r="D685" s="46">
        <f t="shared" si="22"/>
        <v>8.46</v>
      </c>
    </row>
    <row r="686" spans="1:4" s="35" customFormat="1" ht="15.75">
      <c r="A686" s="10" t="s">
        <v>610</v>
      </c>
      <c r="B686" s="89">
        <v>12.2</v>
      </c>
      <c r="C686" s="6">
        <f t="shared" si="23"/>
        <v>6.1</v>
      </c>
      <c r="D686" s="45">
        <f t="shared" si="22"/>
        <v>10.98</v>
      </c>
    </row>
    <row r="687" spans="1:4" s="39" customFormat="1" ht="15.75">
      <c r="A687" s="79" t="s">
        <v>27</v>
      </c>
      <c r="B687" s="92"/>
      <c r="C687" s="9"/>
      <c r="D687" s="48">
        <f t="shared" si="22"/>
        <v>0</v>
      </c>
    </row>
    <row r="688" spans="1:4" s="35" customFormat="1" ht="15.75">
      <c r="A688" s="10" t="s">
        <v>611</v>
      </c>
      <c r="B688" s="89">
        <v>1.47</v>
      </c>
      <c r="C688" s="6">
        <f t="shared" si="23"/>
        <v>0.735</v>
      </c>
      <c r="D688" s="45">
        <f t="shared" si="22"/>
        <v>1.323</v>
      </c>
    </row>
    <row r="689" spans="1:4" s="35" customFormat="1" ht="15.75">
      <c r="A689" s="69" t="s">
        <v>612</v>
      </c>
      <c r="B689" s="90">
        <v>1.51</v>
      </c>
      <c r="C689" s="7">
        <f t="shared" si="23"/>
        <v>0.755</v>
      </c>
      <c r="D689" s="46">
        <f t="shared" si="22"/>
        <v>1.359</v>
      </c>
    </row>
    <row r="690" spans="1:4" s="35" customFormat="1" ht="15.75">
      <c r="A690" s="10" t="s">
        <v>613</v>
      </c>
      <c r="B690" s="89">
        <v>1.91</v>
      </c>
      <c r="C690" s="6">
        <f t="shared" si="23"/>
        <v>0.955</v>
      </c>
      <c r="D690" s="45">
        <f t="shared" si="22"/>
        <v>1.7189999999999999</v>
      </c>
    </row>
    <row r="691" spans="1:4" s="35" customFormat="1" ht="15.75">
      <c r="A691" s="69" t="s">
        <v>614</v>
      </c>
      <c r="B691" s="90">
        <v>2.23</v>
      </c>
      <c r="C691" s="7">
        <f t="shared" si="23"/>
        <v>1.115</v>
      </c>
      <c r="D691" s="46">
        <f t="shared" si="22"/>
        <v>2.007</v>
      </c>
    </row>
    <row r="692" spans="1:4" s="35" customFormat="1" ht="15.75">
      <c r="A692" s="10" t="s">
        <v>615</v>
      </c>
      <c r="B692" s="89">
        <v>2.76</v>
      </c>
      <c r="C692" s="6">
        <f t="shared" si="23"/>
        <v>1.38</v>
      </c>
      <c r="D692" s="45">
        <f t="shared" si="22"/>
        <v>2.484</v>
      </c>
    </row>
    <row r="693" spans="1:4" s="35" customFormat="1" ht="15.75">
      <c r="A693" s="69" t="s">
        <v>616</v>
      </c>
      <c r="B693" s="90">
        <v>4.09</v>
      </c>
      <c r="C693" s="7">
        <f t="shared" si="23"/>
        <v>2.045</v>
      </c>
      <c r="D693" s="46">
        <f t="shared" si="22"/>
        <v>3.681</v>
      </c>
    </row>
    <row r="694" spans="1:4" s="35" customFormat="1" ht="15.75">
      <c r="A694" s="10" t="s">
        <v>617</v>
      </c>
      <c r="B694" s="89">
        <v>6.01</v>
      </c>
      <c r="C694" s="6">
        <f t="shared" si="23"/>
        <v>3.005</v>
      </c>
      <c r="D694" s="45">
        <f t="shared" si="22"/>
        <v>5.409</v>
      </c>
    </row>
    <row r="695" spans="1:4" s="35" customFormat="1" ht="15.75">
      <c r="A695" s="69" t="s">
        <v>618</v>
      </c>
      <c r="B695" s="90">
        <v>7</v>
      </c>
      <c r="C695" s="7">
        <f t="shared" si="23"/>
        <v>3.5</v>
      </c>
      <c r="D695" s="46">
        <f t="shared" si="22"/>
        <v>6.3</v>
      </c>
    </row>
    <row r="696" spans="1:4" s="35" customFormat="1" ht="15.75">
      <c r="A696" s="10" t="s">
        <v>619</v>
      </c>
      <c r="B696" s="89">
        <v>8.8</v>
      </c>
      <c r="C696" s="6">
        <f t="shared" si="23"/>
        <v>4.4</v>
      </c>
      <c r="D696" s="45">
        <f t="shared" si="22"/>
        <v>7.920000000000001</v>
      </c>
    </row>
    <row r="697" spans="1:4" s="35" customFormat="1" ht="15.75">
      <c r="A697" s="69" t="s">
        <v>620</v>
      </c>
      <c r="B697" s="90">
        <v>14.15</v>
      </c>
      <c r="C697" s="7">
        <f t="shared" si="23"/>
        <v>7.075</v>
      </c>
      <c r="D697" s="46">
        <f t="shared" si="22"/>
        <v>12.735000000000001</v>
      </c>
    </row>
    <row r="698" spans="1:4" s="35" customFormat="1" ht="15.75">
      <c r="A698" s="10" t="s">
        <v>621</v>
      </c>
      <c r="B698" s="89">
        <v>17</v>
      </c>
      <c r="C698" s="6">
        <f t="shared" si="23"/>
        <v>8.5</v>
      </c>
      <c r="D698" s="45">
        <f t="shared" si="22"/>
        <v>15.3</v>
      </c>
    </row>
    <row r="699" spans="1:4" s="39" customFormat="1" ht="15.75">
      <c r="A699" s="79" t="s">
        <v>27</v>
      </c>
      <c r="B699" s="92"/>
      <c r="C699" s="9">
        <f t="shared" si="23"/>
        <v>0</v>
      </c>
      <c r="D699" s="48">
        <f t="shared" si="22"/>
        <v>0</v>
      </c>
    </row>
    <row r="700" spans="1:4" s="35" customFormat="1" ht="15.75">
      <c r="A700" s="10" t="s">
        <v>622</v>
      </c>
      <c r="B700" s="89">
        <v>1.48</v>
      </c>
      <c r="C700" s="6">
        <f t="shared" si="23"/>
        <v>0.74</v>
      </c>
      <c r="D700" s="45">
        <f t="shared" si="22"/>
        <v>1.332</v>
      </c>
    </row>
    <row r="701" spans="1:4" s="35" customFormat="1" ht="15.75">
      <c r="A701" s="69" t="s">
        <v>1147</v>
      </c>
      <c r="B701" s="90">
        <v>1.52</v>
      </c>
      <c r="C701" s="7">
        <f t="shared" si="23"/>
        <v>0.76</v>
      </c>
      <c r="D701" s="46">
        <f t="shared" si="22"/>
        <v>1.368</v>
      </c>
    </row>
    <row r="702" spans="1:4" s="35" customFormat="1" ht="15.75">
      <c r="A702" s="10" t="s">
        <v>623</v>
      </c>
      <c r="B702" s="89">
        <v>1.92</v>
      </c>
      <c r="C702" s="6">
        <f t="shared" si="23"/>
        <v>0.96</v>
      </c>
      <c r="D702" s="45">
        <f t="shared" si="22"/>
        <v>1.728</v>
      </c>
    </row>
    <row r="703" spans="1:4" s="35" customFormat="1" ht="15.75">
      <c r="A703" s="69" t="s">
        <v>624</v>
      </c>
      <c r="B703" s="90">
        <v>2.24</v>
      </c>
      <c r="C703" s="7">
        <f t="shared" si="23"/>
        <v>1.12</v>
      </c>
      <c r="D703" s="46">
        <f t="shared" si="22"/>
        <v>2.0160000000000005</v>
      </c>
    </row>
    <row r="704" spans="1:4" s="35" customFormat="1" ht="15.75">
      <c r="A704" s="10" t="s">
        <v>625</v>
      </c>
      <c r="B704" s="89">
        <v>2.78</v>
      </c>
      <c r="C704" s="6">
        <f t="shared" si="23"/>
        <v>1.39</v>
      </c>
      <c r="D704" s="45">
        <f t="shared" si="22"/>
        <v>2.502</v>
      </c>
    </row>
    <row r="705" spans="1:4" s="35" customFormat="1" ht="15.75">
      <c r="A705" s="69" t="s">
        <v>626</v>
      </c>
      <c r="B705" s="90">
        <v>4.1</v>
      </c>
      <c r="C705" s="7">
        <f t="shared" si="23"/>
        <v>2.05</v>
      </c>
      <c r="D705" s="46">
        <f t="shared" si="22"/>
        <v>3.69</v>
      </c>
    </row>
    <row r="706" spans="1:4" s="35" customFormat="1" ht="15.75">
      <c r="A706" s="10" t="s">
        <v>627</v>
      </c>
      <c r="B706" s="89">
        <v>6</v>
      </c>
      <c r="C706" s="6">
        <f t="shared" si="23"/>
        <v>3</v>
      </c>
      <c r="D706" s="45">
        <f t="shared" si="22"/>
        <v>5.4</v>
      </c>
    </row>
    <row r="707" spans="1:4" s="35" customFormat="1" ht="15.75">
      <c r="A707" s="69" t="s">
        <v>628</v>
      </c>
      <c r="B707" s="90">
        <v>6.9</v>
      </c>
      <c r="C707" s="7">
        <f t="shared" si="23"/>
        <v>3.45</v>
      </c>
      <c r="D707" s="46">
        <f t="shared" si="22"/>
        <v>6.210000000000001</v>
      </c>
    </row>
    <row r="708" spans="1:4" s="35" customFormat="1" ht="15.75">
      <c r="A708" s="10" t="s">
        <v>629</v>
      </c>
      <c r="B708" s="89">
        <v>8.5</v>
      </c>
      <c r="C708" s="6">
        <f t="shared" si="23"/>
        <v>4.25</v>
      </c>
      <c r="D708" s="45">
        <f t="shared" si="22"/>
        <v>7.65</v>
      </c>
    </row>
    <row r="709" spans="1:4" s="35" customFormat="1" ht="15.75">
      <c r="A709" s="69" t="s">
        <v>630</v>
      </c>
      <c r="B709" s="90">
        <v>13</v>
      </c>
      <c r="C709" s="7">
        <f t="shared" si="23"/>
        <v>6.5</v>
      </c>
      <c r="D709" s="46">
        <f t="shared" si="22"/>
        <v>11.700000000000001</v>
      </c>
    </row>
    <row r="710" spans="1:4" s="35" customFormat="1" ht="15.75">
      <c r="A710" s="10" t="s">
        <v>631</v>
      </c>
      <c r="B710" s="89">
        <v>15</v>
      </c>
      <c r="C710" s="6">
        <f t="shared" si="23"/>
        <v>7.5</v>
      </c>
      <c r="D710" s="45">
        <f aca="true" t="shared" si="24" ref="D710:D773">C710*$C$2</f>
        <v>13.5</v>
      </c>
    </row>
    <row r="711" spans="1:4" s="35" customFormat="1" ht="15.75">
      <c r="A711" s="79" t="s">
        <v>27</v>
      </c>
      <c r="B711" s="92"/>
      <c r="C711" s="9"/>
      <c r="D711" s="48">
        <f t="shared" si="24"/>
        <v>0</v>
      </c>
    </row>
    <row r="712" spans="1:4" s="35" customFormat="1" ht="15.75">
      <c r="A712" s="10" t="s">
        <v>632</v>
      </c>
      <c r="B712" s="89">
        <v>0</v>
      </c>
      <c r="C712" s="6">
        <f aca="true" t="shared" si="25" ref="C712:C774">((100-$C$3)/100)*B712</f>
        <v>0</v>
      </c>
      <c r="D712" s="45">
        <f t="shared" si="24"/>
        <v>0</v>
      </c>
    </row>
    <row r="713" spans="1:4" s="35" customFormat="1" ht="15.75">
      <c r="A713" s="69" t="s">
        <v>633</v>
      </c>
      <c r="B713" s="90">
        <v>0</v>
      </c>
      <c r="C713" s="7">
        <f t="shared" si="25"/>
        <v>0</v>
      </c>
      <c r="D713" s="46">
        <f t="shared" si="24"/>
        <v>0</v>
      </c>
    </row>
    <row r="714" spans="1:4" s="35" customFormat="1" ht="15.75">
      <c r="A714" s="10" t="s">
        <v>634</v>
      </c>
      <c r="B714" s="89">
        <v>0</v>
      </c>
      <c r="C714" s="6">
        <f t="shared" si="25"/>
        <v>0</v>
      </c>
      <c r="D714" s="45">
        <f t="shared" si="24"/>
        <v>0</v>
      </c>
    </row>
    <row r="715" spans="1:4" s="35" customFormat="1" ht="15.75">
      <c r="A715" s="69" t="s">
        <v>635</v>
      </c>
      <c r="B715" s="90">
        <v>0</v>
      </c>
      <c r="C715" s="7">
        <f t="shared" si="25"/>
        <v>0</v>
      </c>
      <c r="D715" s="46">
        <f t="shared" si="24"/>
        <v>0</v>
      </c>
    </row>
    <row r="716" spans="1:4" s="35" customFormat="1" ht="15.75">
      <c r="A716" s="10" t="s">
        <v>636</v>
      </c>
      <c r="B716" s="89">
        <v>0</v>
      </c>
      <c r="C716" s="6">
        <f t="shared" si="25"/>
        <v>0</v>
      </c>
      <c r="D716" s="45">
        <f t="shared" si="24"/>
        <v>0</v>
      </c>
    </row>
    <row r="717" spans="1:4" s="35" customFormat="1" ht="15.75">
      <c r="A717" s="69" t="s">
        <v>637</v>
      </c>
      <c r="B717" s="90">
        <v>0</v>
      </c>
      <c r="C717" s="7">
        <f t="shared" si="25"/>
        <v>0</v>
      </c>
      <c r="D717" s="46">
        <f t="shared" si="24"/>
        <v>0</v>
      </c>
    </row>
    <row r="718" spans="1:4" s="35" customFormat="1" ht="15.75">
      <c r="A718" s="10" t="s">
        <v>638</v>
      </c>
      <c r="B718" s="89">
        <v>0</v>
      </c>
      <c r="C718" s="6">
        <f t="shared" si="25"/>
        <v>0</v>
      </c>
      <c r="D718" s="45">
        <f t="shared" si="24"/>
        <v>0</v>
      </c>
    </row>
    <row r="719" spans="1:4" s="35" customFormat="1" ht="15.75">
      <c r="A719" s="69" t="s">
        <v>1145</v>
      </c>
      <c r="B719" s="90">
        <v>0</v>
      </c>
      <c r="C719" s="7">
        <f t="shared" si="25"/>
        <v>0</v>
      </c>
      <c r="D719" s="46">
        <f t="shared" si="24"/>
        <v>0</v>
      </c>
    </row>
    <row r="720" spans="1:4" s="35" customFormat="1" ht="15.75">
      <c r="A720" s="8"/>
      <c r="B720" s="92"/>
      <c r="C720" s="9"/>
      <c r="D720" s="48"/>
    </row>
    <row r="721" spans="1:4" s="35" customFormat="1" ht="15.75">
      <c r="A721" s="10" t="s">
        <v>639</v>
      </c>
      <c r="B721" s="89">
        <v>1.96</v>
      </c>
      <c r="C721" s="6">
        <f t="shared" si="25"/>
        <v>0.98</v>
      </c>
      <c r="D721" s="45">
        <f t="shared" si="24"/>
        <v>1.764</v>
      </c>
    </row>
    <row r="722" spans="1:4" s="35" customFormat="1" ht="15.75">
      <c r="A722" s="69" t="s">
        <v>640</v>
      </c>
      <c r="B722" s="90">
        <v>2.05</v>
      </c>
      <c r="C722" s="7">
        <f t="shared" si="25"/>
        <v>1.025</v>
      </c>
      <c r="D722" s="46">
        <f t="shared" si="24"/>
        <v>1.845</v>
      </c>
    </row>
    <row r="723" spans="1:4" s="35" customFormat="1" ht="15.75">
      <c r="A723" s="10" t="s">
        <v>641</v>
      </c>
      <c r="B723" s="89">
        <v>2.14</v>
      </c>
      <c r="C723" s="6">
        <f t="shared" si="25"/>
        <v>1.07</v>
      </c>
      <c r="D723" s="45">
        <f t="shared" si="24"/>
        <v>1.9260000000000002</v>
      </c>
    </row>
    <row r="724" spans="1:4" s="35" customFormat="1" ht="15.75">
      <c r="A724" s="69" t="s">
        <v>642</v>
      </c>
      <c r="B724" s="90">
        <v>2.05</v>
      </c>
      <c r="C724" s="7">
        <f t="shared" si="25"/>
        <v>1.025</v>
      </c>
      <c r="D724" s="46">
        <f t="shared" si="24"/>
        <v>1.845</v>
      </c>
    </row>
    <row r="725" spans="1:4" s="35" customFormat="1" ht="15.75">
      <c r="A725" s="10" t="s">
        <v>643</v>
      </c>
      <c r="B725" s="89">
        <v>2.23</v>
      </c>
      <c r="C725" s="6">
        <f t="shared" si="25"/>
        <v>1.115</v>
      </c>
      <c r="D725" s="45">
        <f t="shared" si="24"/>
        <v>2.007</v>
      </c>
    </row>
    <row r="726" spans="1:251" s="35" customFormat="1" ht="15.75">
      <c r="A726" s="69" t="s">
        <v>644</v>
      </c>
      <c r="B726" s="90">
        <v>2.76</v>
      </c>
      <c r="C726" s="7">
        <f t="shared" si="25"/>
        <v>1.38</v>
      </c>
      <c r="D726" s="46">
        <f t="shared" si="24"/>
        <v>2.484</v>
      </c>
      <c r="IQ726" s="35" t="s">
        <v>27</v>
      </c>
    </row>
    <row r="727" spans="1:4" s="35" customFormat="1" ht="15.75">
      <c r="A727" s="10" t="s">
        <v>645</v>
      </c>
      <c r="B727" s="89">
        <v>3.83</v>
      </c>
      <c r="C727" s="6">
        <f t="shared" si="25"/>
        <v>1.915</v>
      </c>
      <c r="D727" s="45">
        <f t="shared" si="24"/>
        <v>3.447</v>
      </c>
    </row>
    <row r="728" spans="1:4" s="35" customFormat="1" ht="15.75">
      <c r="A728" s="69" t="s">
        <v>646</v>
      </c>
      <c r="B728" s="90">
        <v>10</v>
      </c>
      <c r="C728" s="7">
        <f t="shared" si="25"/>
        <v>5</v>
      </c>
      <c r="D728" s="46">
        <f t="shared" si="24"/>
        <v>9</v>
      </c>
    </row>
    <row r="729" spans="1:4" s="35" customFormat="1" ht="15.75">
      <c r="A729" s="10" t="s">
        <v>647</v>
      </c>
      <c r="B729" s="89">
        <v>5.34</v>
      </c>
      <c r="C729" s="6">
        <f t="shared" si="25"/>
        <v>2.67</v>
      </c>
      <c r="D729" s="45">
        <f t="shared" si="24"/>
        <v>4.806</v>
      </c>
    </row>
    <row r="730" spans="1:4" s="35" customFormat="1" ht="15.75">
      <c r="A730" s="69" t="s">
        <v>648</v>
      </c>
      <c r="B730" s="90">
        <v>12.46</v>
      </c>
      <c r="C730" s="7">
        <f t="shared" si="25"/>
        <v>6.23</v>
      </c>
      <c r="D730" s="46">
        <f t="shared" si="24"/>
        <v>11.214</v>
      </c>
    </row>
    <row r="731" spans="1:4" s="35" customFormat="1" ht="15.75">
      <c r="A731" s="10" t="s">
        <v>649</v>
      </c>
      <c r="B731" s="89">
        <v>25</v>
      </c>
      <c r="C731" s="6">
        <f t="shared" si="25"/>
        <v>12.5</v>
      </c>
      <c r="D731" s="45">
        <f t="shared" si="24"/>
        <v>22.5</v>
      </c>
    </row>
    <row r="732" spans="1:4" s="35" customFormat="1" ht="15.75">
      <c r="A732" s="69" t="s">
        <v>650</v>
      </c>
      <c r="B732" s="90">
        <v>32</v>
      </c>
      <c r="C732" s="7">
        <f t="shared" si="25"/>
        <v>16</v>
      </c>
      <c r="D732" s="46">
        <f t="shared" si="24"/>
        <v>28.8</v>
      </c>
    </row>
    <row r="733" spans="1:4" s="35" customFormat="1" ht="15.75">
      <c r="A733" s="13" t="s">
        <v>27</v>
      </c>
      <c r="B733" s="11"/>
      <c r="C733" s="12"/>
      <c r="D733" s="49"/>
    </row>
    <row r="734" spans="1:4" s="35" customFormat="1" ht="15.75">
      <c r="A734" s="10" t="s">
        <v>1143</v>
      </c>
      <c r="B734" s="89">
        <v>11.1</v>
      </c>
      <c r="C734" s="6">
        <f t="shared" si="25"/>
        <v>5.55</v>
      </c>
      <c r="D734" s="45">
        <f t="shared" si="24"/>
        <v>9.99</v>
      </c>
    </row>
    <row r="735" spans="1:4" s="35" customFormat="1" ht="15.75">
      <c r="A735" s="69" t="s">
        <v>1142</v>
      </c>
      <c r="B735" s="90">
        <v>12</v>
      </c>
      <c r="C735" s="7">
        <f t="shared" si="25"/>
        <v>6</v>
      </c>
      <c r="D735" s="46">
        <f t="shared" si="24"/>
        <v>10.8</v>
      </c>
    </row>
    <row r="736" spans="1:4" s="35" customFormat="1" ht="15.75">
      <c r="A736" s="10" t="s">
        <v>1141</v>
      </c>
      <c r="B736" s="89">
        <v>12.5</v>
      </c>
      <c r="C736" s="6">
        <f t="shared" si="25"/>
        <v>6.25</v>
      </c>
      <c r="D736" s="45">
        <f t="shared" si="24"/>
        <v>11.25</v>
      </c>
    </row>
    <row r="737" spans="1:4" s="35" customFormat="1" ht="15.75">
      <c r="A737" s="69" t="s">
        <v>1140</v>
      </c>
      <c r="B737" s="90">
        <v>13.55</v>
      </c>
      <c r="C737" s="7">
        <f t="shared" si="25"/>
        <v>6.775</v>
      </c>
      <c r="D737" s="46">
        <f t="shared" si="24"/>
        <v>12.195</v>
      </c>
    </row>
    <row r="738" spans="1:4" s="35" customFormat="1" ht="15.75">
      <c r="A738" s="10" t="s">
        <v>1139</v>
      </c>
      <c r="B738" s="89">
        <v>18</v>
      </c>
      <c r="C738" s="6">
        <f t="shared" si="25"/>
        <v>9</v>
      </c>
      <c r="D738" s="45">
        <f t="shared" si="24"/>
        <v>16.2</v>
      </c>
    </row>
    <row r="739" spans="1:4" s="35" customFormat="1" ht="15.75">
      <c r="A739" s="69" t="s">
        <v>1138</v>
      </c>
      <c r="B739" s="90">
        <v>19</v>
      </c>
      <c r="C739" s="7">
        <f t="shared" si="25"/>
        <v>9.5</v>
      </c>
      <c r="D739" s="46">
        <f t="shared" si="24"/>
        <v>17.1</v>
      </c>
    </row>
    <row r="740" spans="1:4" s="35" customFormat="1" ht="15.75">
      <c r="A740" s="10" t="s">
        <v>1137</v>
      </c>
      <c r="B740" s="89">
        <v>22.5</v>
      </c>
      <c r="C740" s="6">
        <f t="shared" si="25"/>
        <v>11.25</v>
      </c>
      <c r="D740" s="45">
        <f t="shared" si="24"/>
        <v>20.25</v>
      </c>
    </row>
    <row r="741" spans="1:4" s="35" customFormat="1" ht="15.75">
      <c r="A741" s="79"/>
      <c r="B741" s="92"/>
      <c r="C741" s="9"/>
      <c r="D741" s="48"/>
    </row>
    <row r="742" spans="1:4" s="35" customFormat="1" ht="15.75">
      <c r="A742" s="10" t="s">
        <v>1136</v>
      </c>
      <c r="B742" s="89">
        <v>14</v>
      </c>
      <c r="C742" s="6">
        <f t="shared" si="25"/>
        <v>7</v>
      </c>
      <c r="D742" s="45">
        <f t="shared" si="24"/>
        <v>12.6</v>
      </c>
    </row>
    <row r="743" spans="1:4" s="35" customFormat="1" ht="15.75">
      <c r="A743" s="69" t="s">
        <v>1135</v>
      </c>
      <c r="B743" s="90">
        <v>14.2</v>
      </c>
      <c r="C743" s="7">
        <f t="shared" si="25"/>
        <v>7.1</v>
      </c>
      <c r="D743" s="46">
        <f t="shared" si="24"/>
        <v>12.78</v>
      </c>
    </row>
    <row r="744" spans="1:4" s="35" customFormat="1" ht="15.75">
      <c r="A744" s="10" t="s">
        <v>1134</v>
      </c>
      <c r="B744" s="89">
        <v>15</v>
      </c>
      <c r="C744" s="6">
        <f t="shared" si="25"/>
        <v>7.5</v>
      </c>
      <c r="D744" s="45">
        <f t="shared" si="24"/>
        <v>13.5</v>
      </c>
    </row>
    <row r="745" spans="1:4" s="35" customFormat="1" ht="15.75">
      <c r="A745" s="69" t="s">
        <v>1133</v>
      </c>
      <c r="B745" s="90">
        <v>16</v>
      </c>
      <c r="C745" s="7">
        <f t="shared" si="25"/>
        <v>8</v>
      </c>
      <c r="D745" s="46">
        <f t="shared" si="24"/>
        <v>14.4</v>
      </c>
    </row>
    <row r="746" spans="1:4" s="35" customFormat="1" ht="15.75">
      <c r="A746" s="10" t="s">
        <v>1132</v>
      </c>
      <c r="B746" s="89">
        <v>19</v>
      </c>
      <c r="C746" s="6">
        <f t="shared" si="25"/>
        <v>9.5</v>
      </c>
      <c r="D746" s="45">
        <f t="shared" si="24"/>
        <v>17.1</v>
      </c>
    </row>
    <row r="747" spans="1:4" s="35" customFormat="1" ht="15.75">
      <c r="A747" s="69" t="s">
        <v>1131</v>
      </c>
      <c r="B747" s="90">
        <v>20.5</v>
      </c>
      <c r="C747" s="7">
        <f t="shared" si="25"/>
        <v>10.25</v>
      </c>
      <c r="D747" s="46">
        <f t="shared" si="24"/>
        <v>18.45</v>
      </c>
    </row>
    <row r="748" spans="1:4" s="35" customFormat="1" ht="15.75">
      <c r="A748" s="10" t="s">
        <v>1130</v>
      </c>
      <c r="B748" s="89">
        <v>23.5</v>
      </c>
      <c r="C748" s="6">
        <f t="shared" si="25"/>
        <v>11.75</v>
      </c>
      <c r="D748" s="45">
        <f t="shared" si="24"/>
        <v>21.150000000000002</v>
      </c>
    </row>
    <row r="749" spans="1:4" s="35" customFormat="1" ht="15.75">
      <c r="A749" s="13" t="s">
        <v>27</v>
      </c>
      <c r="B749" s="11"/>
      <c r="C749" s="12"/>
      <c r="D749" s="49"/>
    </row>
    <row r="750" spans="1:4" s="35" customFormat="1" ht="15.75">
      <c r="A750" s="69" t="s">
        <v>1129</v>
      </c>
      <c r="B750" s="90">
        <v>15</v>
      </c>
      <c r="C750" s="7">
        <f t="shared" si="25"/>
        <v>7.5</v>
      </c>
      <c r="D750" s="46">
        <f t="shared" si="24"/>
        <v>13.5</v>
      </c>
    </row>
    <row r="751" spans="1:4" s="35" customFormat="1" ht="15.75">
      <c r="A751" s="10" t="s">
        <v>1128</v>
      </c>
      <c r="B751" s="89">
        <v>17</v>
      </c>
      <c r="C751" s="6">
        <f t="shared" si="25"/>
        <v>8.5</v>
      </c>
      <c r="D751" s="45">
        <f t="shared" si="24"/>
        <v>15.3</v>
      </c>
    </row>
    <row r="752" spans="1:4" s="35" customFormat="1" ht="15.75">
      <c r="A752" s="69" t="s">
        <v>1127</v>
      </c>
      <c r="B752" s="90">
        <v>18</v>
      </c>
      <c r="C752" s="7">
        <f t="shared" si="25"/>
        <v>9</v>
      </c>
      <c r="D752" s="46">
        <f t="shared" si="24"/>
        <v>16.2</v>
      </c>
    </row>
    <row r="753" spans="1:4" s="35" customFormat="1" ht="15.75">
      <c r="A753" s="10" t="s">
        <v>1126</v>
      </c>
      <c r="B753" s="89">
        <v>20.5</v>
      </c>
      <c r="C753" s="6">
        <f t="shared" si="25"/>
        <v>10.25</v>
      </c>
      <c r="D753" s="45">
        <f t="shared" si="24"/>
        <v>18.45</v>
      </c>
    </row>
    <row r="754" spans="1:4" s="35" customFormat="1" ht="15.75">
      <c r="A754" s="69" t="s">
        <v>1125</v>
      </c>
      <c r="B754" s="90">
        <v>23.5</v>
      </c>
      <c r="C754" s="7">
        <f t="shared" si="25"/>
        <v>11.75</v>
      </c>
      <c r="D754" s="46">
        <f t="shared" si="24"/>
        <v>21.150000000000002</v>
      </c>
    </row>
    <row r="755" spans="1:4" s="35" customFormat="1" ht="15.75">
      <c r="A755" s="10" t="s">
        <v>1124</v>
      </c>
      <c r="B755" s="89">
        <v>25.5</v>
      </c>
      <c r="C755" s="6">
        <f t="shared" si="25"/>
        <v>12.75</v>
      </c>
      <c r="D755" s="45">
        <f t="shared" si="24"/>
        <v>22.95</v>
      </c>
    </row>
    <row r="756" spans="1:4" s="35" customFormat="1" ht="15.75">
      <c r="A756" s="69" t="s">
        <v>1123</v>
      </c>
      <c r="B756" s="90">
        <v>28</v>
      </c>
      <c r="C756" s="7">
        <f t="shared" si="25"/>
        <v>14</v>
      </c>
      <c r="D756" s="46">
        <f t="shared" si="24"/>
        <v>25.2</v>
      </c>
    </row>
    <row r="757" spans="1:4" s="33" customFormat="1" ht="15.75">
      <c r="A757" s="19"/>
      <c r="B757" s="94"/>
      <c r="C757" s="5"/>
      <c r="D757" s="52"/>
    </row>
    <row r="758" spans="1:4" s="33" customFormat="1" ht="15.75">
      <c r="A758" s="10" t="s">
        <v>651</v>
      </c>
      <c r="B758" s="89">
        <v>2.73</v>
      </c>
      <c r="C758" s="6">
        <f t="shared" si="25"/>
        <v>1.365</v>
      </c>
      <c r="D758" s="45">
        <f t="shared" si="24"/>
        <v>2.457</v>
      </c>
    </row>
    <row r="759" spans="1:4" s="35" customFormat="1" ht="15.75">
      <c r="A759" s="69" t="s">
        <v>652</v>
      </c>
      <c r="B759" s="90">
        <v>2.94</v>
      </c>
      <c r="C759" s="7">
        <f t="shared" si="25"/>
        <v>1.47</v>
      </c>
      <c r="D759" s="46">
        <f t="shared" si="24"/>
        <v>2.646</v>
      </c>
    </row>
    <row r="760" spans="1:4" s="35" customFormat="1" ht="15.75">
      <c r="A760" s="10" t="s">
        <v>653</v>
      </c>
      <c r="B760" s="89">
        <v>3.47</v>
      </c>
      <c r="C760" s="6">
        <f t="shared" si="25"/>
        <v>1.735</v>
      </c>
      <c r="D760" s="45">
        <f t="shared" si="24"/>
        <v>3.123</v>
      </c>
    </row>
    <row r="761" spans="1:4" s="35" customFormat="1" ht="15.75">
      <c r="A761" s="69" t="s">
        <v>654</v>
      </c>
      <c r="B761" s="90">
        <v>3.89</v>
      </c>
      <c r="C761" s="7">
        <f t="shared" si="25"/>
        <v>1.945</v>
      </c>
      <c r="D761" s="46">
        <f t="shared" si="24"/>
        <v>3.5010000000000003</v>
      </c>
    </row>
    <row r="762" spans="1:4" s="35" customFormat="1" ht="15.75">
      <c r="A762" s="10" t="s">
        <v>655</v>
      </c>
      <c r="B762" s="89">
        <v>5.67</v>
      </c>
      <c r="C762" s="6">
        <f t="shared" si="25"/>
        <v>2.835</v>
      </c>
      <c r="D762" s="45">
        <f t="shared" si="24"/>
        <v>5.103</v>
      </c>
    </row>
    <row r="763" spans="1:4" s="35" customFormat="1" ht="15.75">
      <c r="A763" s="69" t="s">
        <v>656</v>
      </c>
      <c r="B763" s="90">
        <v>5.67</v>
      </c>
      <c r="C763" s="7">
        <f t="shared" si="25"/>
        <v>2.835</v>
      </c>
      <c r="D763" s="46">
        <f t="shared" si="24"/>
        <v>5.103</v>
      </c>
    </row>
    <row r="764" spans="1:4" s="35" customFormat="1" ht="15.75">
      <c r="A764" s="10" t="s">
        <v>657</v>
      </c>
      <c r="B764" s="89">
        <v>7.77</v>
      </c>
      <c r="C764" s="6">
        <f t="shared" si="25"/>
        <v>3.885</v>
      </c>
      <c r="D764" s="45">
        <f t="shared" si="24"/>
        <v>6.992999999999999</v>
      </c>
    </row>
    <row r="765" spans="1:4" s="35" customFormat="1" ht="15.75">
      <c r="A765" s="69" t="s">
        <v>658</v>
      </c>
      <c r="B765" s="90">
        <v>13.65</v>
      </c>
      <c r="C765" s="7">
        <f t="shared" si="25"/>
        <v>6.825</v>
      </c>
      <c r="D765" s="46">
        <f t="shared" si="24"/>
        <v>12.285</v>
      </c>
    </row>
    <row r="766" spans="1:4" s="33" customFormat="1" ht="15.75">
      <c r="A766" s="19"/>
      <c r="B766" s="94"/>
      <c r="C766" s="5"/>
      <c r="D766" s="52"/>
    </row>
    <row r="767" spans="1:4" s="35" customFormat="1" ht="15.75">
      <c r="A767" s="69" t="s">
        <v>659</v>
      </c>
      <c r="B767" s="90">
        <v>7.3</v>
      </c>
      <c r="C767" s="7">
        <f t="shared" si="25"/>
        <v>3.65</v>
      </c>
      <c r="D767" s="46">
        <f t="shared" si="24"/>
        <v>6.57</v>
      </c>
    </row>
    <row r="768" spans="1:4" s="35" customFormat="1" ht="15.75">
      <c r="A768" s="10" t="s">
        <v>660</v>
      </c>
      <c r="B768" s="89">
        <v>7.77</v>
      </c>
      <c r="C768" s="6">
        <f t="shared" si="25"/>
        <v>3.885</v>
      </c>
      <c r="D768" s="45">
        <f t="shared" si="24"/>
        <v>6.992999999999999</v>
      </c>
    </row>
    <row r="769" spans="1:4" s="35" customFormat="1" ht="15.75">
      <c r="A769" s="69" t="s">
        <v>661</v>
      </c>
      <c r="B769" s="90">
        <v>9.19</v>
      </c>
      <c r="C769" s="7">
        <f t="shared" si="25"/>
        <v>4.595</v>
      </c>
      <c r="D769" s="46">
        <f t="shared" si="24"/>
        <v>8.270999999999999</v>
      </c>
    </row>
    <row r="770" spans="1:4" s="35" customFormat="1" ht="15.75">
      <c r="A770" s="10" t="s">
        <v>662</v>
      </c>
      <c r="B770" s="89">
        <v>9.98</v>
      </c>
      <c r="C770" s="6">
        <f t="shared" si="25"/>
        <v>4.99</v>
      </c>
      <c r="D770" s="45">
        <f t="shared" si="24"/>
        <v>8.982000000000001</v>
      </c>
    </row>
    <row r="771" spans="1:4" s="35" customFormat="1" ht="15.75">
      <c r="A771" s="69" t="s">
        <v>663</v>
      </c>
      <c r="B771" s="90">
        <v>15.23</v>
      </c>
      <c r="C771" s="7">
        <f t="shared" si="25"/>
        <v>7.615</v>
      </c>
      <c r="D771" s="46">
        <f t="shared" si="24"/>
        <v>13.707</v>
      </c>
    </row>
    <row r="772" spans="1:4" s="35" customFormat="1" ht="15.75">
      <c r="A772" s="10" t="s">
        <v>664</v>
      </c>
      <c r="B772" s="89">
        <v>20.48</v>
      </c>
      <c r="C772" s="6">
        <f t="shared" si="25"/>
        <v>10.24</v>
      </c>
      <c r="D772" s="45">
        <f t="shared" si="24"/>
        <v>18.432000000000002</v>
      </c>
    </row>
    <row r="773" spans="1:4" s="35" customFormat="1" ht="15.75">
      <c r="A773" s="69" t="s">
        <v>665</v>
      </c>
      <c r="B773" s="90">
        <v>35.18</v>
      </c>
      <c r="C773" s="7">
        <f t="shared" si="25"/>
        <v>17.59</v>
      </c>
      <c r="D773" s="46">
        <f t="shared" si="24"/>
        <v>31.662</v>
      </c>
    </row>
    <row r="774" spans="1:4" s="35" customFormat="1" ht="15.75">
      <c r="A774" s="10" t="s">
        <v>666</v>
      </c>
      <c r="B774" s="89">
        <v>66.15</v>
      </c>
      <c r="C774" s="6">
        <f t="shared" si="25"/>
        <v>33.075</v>
      </c>
      <c r="D774" s="45">
        <f aca="true" t="shared" si="26" ref="D774:D836">C774*$C$2</f>
        <v>59.535000000000004</v>
      </c>
    </row>
    <row r="775" spans="1:4" s="35" customFormat="1" ht="15.75">
      <c r="A775" s="13" t="s">
        <v>27</v>
      </c>
      <c r="B775" s="11"/>
      <c r="C775" s="12"/>
      <c r="D775" s="49"/>
    </row>
    <row r="776" spans="1:4" s="35" customFormat="1" ht="15.75">
      <c r="A776" s="69" t="s">
        <v>667</v>
      </c>
      <c r="B776" s="90">
        <v>7.3</v>
      </c>
      <c r="C776" s="7">
        <f aca="true" t="shared" si="27" ref="C776:C838">((100-$C$3)/100)*B776</f>
        <v>3.65</v>
      </c>
      <c r="D776" s="46">
        <f t="shared" si="26"/>
        <v>6.57</v>
      </c>
    </row>
    <row r="777" spans="1:4" s="35" customFormat="1" ht="15.75">
      <c r="A777" s="10" t="s">
        <v>668</v>
      </c>
      <c r="B777" s="89">
        <v>7.77</v>
      </c>
      <c r="C777" s="6">
        <f t="shared" si="27"/>
        <v>3.885</v>
      </c>
      <c r="D777" s="45">
        <f t="shared" si="26"/>
        <v>6.992999999999999</v>
      </c>
    </row>
    <row r="778" spans="1:4" s="35" customFormat="1" ht="15.75">
      <c r="A778" s="69" t="s">
        <v>669</v>
      </c>
      <c r="B778" s="90">
        <v>9.45</v>
      </c>
      <c r="C778" s="7">
        <f t="shared" si="27"/>
        <v>4.725</v>
      </c>
      <c r="D778" s="46">
        <f t="shared" si="26"/>
        <v>8.504999999999999</v>
      </c>
    </row>
    <row r="779" spans="1:4" s="35" customFormat="1" ht="15.75">
      <c r="A779" s="10" t="s">
        <v>670</v>
      </c>
      <c r="B779" s="89">
        <v>10.24</v>
      </c>
      <c r="C779" s="6">
        <f t="shared" si="27"/>
        <v>5.12</v>
      </c>
      <c r="D779" s="45">
        <f t="shared" si="26"/>
        <v>9.216000000000001</v>
      </c>
    </row>
    <row r="780" spans="1:4" s="35" customFormat="1" ht="15.75">
      <c r="A780" s="69" t="s">
        <v>671</v>
      </c>
      <c r="B780" s="90">
        <v>16.01</v>
      </c>
      <c r="C780" s="7">
        <f t="shared" si="27"/>
        <v>8.005</v>
      </c>
      <c r="D780" s="46">
        <f t="shared" si="26"/>
        <v>14.409000000000002</v>
      </c>
    </row>
    <row r="781" spans="1:4" s="35" customFormat="1" ht="15.75">
      <c r="A781" s="10" t="s">
        <v>1023</v>
      </c>
      <c r="B781" s="89">
        <v>20.9</v>
      </c>
      <c r="C781" s="6">
        <f t="shared" si="27"/>
        <v>10.45</v>
      </c>
      <c r="D781" s="45">
        <f t="shared" si="26"/>
        <v>18.81</v>
      </c>
    </row>
    <row r="782" spans="1:4" s="35" customFormat="1" ht="15.75">
      <c r="A782" s="69" t="s">
        <v>672</v>
      </c>
      <c r="B782" s="90">
        <v>38.59</v>
      </c>
      <c r="C782" s="7">
        <f t="shared" si="27"/>
        <v>19.295</v>
      </c>
      <c r="D782" s="46">
        <f t="shared" si="26"/>
        <v>34.731</v>
      </c>
    </row>
    <row r="783" spans="1:4" s="35" customFormat="1" ht="15.75">
      <c r="A783" s="10" t="s">
        <v>673</v>
      </c>
      <c r="B783" s="89">
        <v>66.15</v>
      </c>
      <c r="C783" s="6">
        <f t="shared" si="27"/>
        <v>33.075</v>
      </c>
      <c r="D783" s="45">
        <f t="shared" si="26"/>
        <v>59.535000000000004</v>
      </c>
    </row>
    <row r="784" spans="1:4" s="35" customFormat="1" ht="15.75">
      <c r="A784" s="13" t="s">
        <v>27</v>
      </c>
      <c r="B784" s="11"/>
      <c r="C784" s="12"/>
      <c r="D784" s="49"/>
    </row>
    <row r="785" spans="1:4" s="35" customFormat="1" ht="15.75">
      <c r="A785" s="69" t="s">
        <v>674</v>
      </c>
      <c r="B785" s="90">
        <v>15.12</v>
      </c>
      <c r="C785" s="7">
        <f t="shared" si="27"/>
        <v>7.56</v>
      </c>
      <c r="D785" s="46">
        <f t="shared" si="26"/>
        <v>13.607999999999999</v>
      </c>
    </row>
    <row r="786" spans="1:4" s="35" customFormat="1" ht="15.75">
      <c r="A786" s="10" t="s">
        <v>675</v>
      </c>
      <c r="B786" s="89">
        <v>19.16</v>
      </c>
      <c r="C786" s="6">
        <f t="shared" si="27"/>
        <v>9.58</v>
      </c>
      <c r="D786" s="45">
        <f t="shared" si="26"/>
        <v>17.244</v>
      </c>
    </row>
    <row r="787" spans="1:4" s="35" customFormat="1" ht="15.75">
      <c r="A787" s="69" t="s">
        <v>676</v>
      </c>
      <c r="B787" s="90">
        <v>20.21</v>
      </c>
      <c r="C787" s="7">
        <f t="shared" si="27"/>
        <v>10.105</v>
      </c>
      <c r="D787" s="46">
        <f t="shared" si="26"/>
        <v>18.189</v>
      </c>
    </row>
    <row r="788" spans="1:4" s="35" customFormat="1" ht="15.75">
      <c r="A788" s="10" t="s">
        <v>677</v>
      </c>
      <c r="B788" s="89">
        <v>30.98</v>
      </c>
      <c r="C788" s="6">
        <f t="shared" si="27"/>
        <v>15.49</v>
      </c>
      <c r="D788" s="45">
        <f t="shared" si="26"/>
        <v>27.882</v>
      </c>
    </row>
    <row r="789" spans="1:4" s="35" customFormat="1" ht="15.75">
      <c r="A789" s="69" t="s">
        <v>678</v>
      </c>
      <c r="B789" s="90">
        <v>39.38</v>
      </c>
      <c r="C789" s="7">
        <f t="shared" si="27"/>
        <v>19.69</v>
      </c>
      <c r="D789" s="46">
        <f t="shared" si="26"/>
        <v>35.442</v>
      </c>
    </row>
    <row r="790" spans="1:4" s="35" customFormat="1" ht="15.75">
      <c r="A790" s="10" t="s">
        <v>679</v>
      </c>
      <c r="B790" s="89">
        <v>71.93</v>
      </c>
      <c r="C790" s="6">
        <f t="shared" si="27"/>
        <v>35.965</v>
      </c>
      <c r="D790" s="45">
        <f t="shared" si="26"/>
        <v>64.73700000000001</v>
      </c>
    </row>
    <row r="791" spans="1:4" s="35" customFormat="1" ht="15.75">
      <c r="A791" s="79"/>
      <c r="B791" s="92"/>
      <c r="C791" s="9"/>
      <c r="D791" s="48"/>
    </row>
    <row r="792" spans="1:4" s="35" customFormat="1" ht="15.75">
      <c r="A792" s="10" t="s">
        <v>680</v>
      </c>
      <c r="B792" s="89">
        <v>11.29</v>
      </c>
      <c r="C792" s="6">
        <f t="shared" si="27"/>
        <v>5.645</v>
      </c>
      <c r="D792" s="45">
        <f t="shared" si="26"/>
        <v>10.161</v>
      </c>
    </row>
    <row r="793" spans="1:4" s="35" customFormat="1" ht="15.75">
      <c r="A793" s="69" t="s">
        <v>681</v>
      </c>
      <c r="B793" s="90">
        <v>12.65</v>
      </c>
      <c r="C793" s="7">
        <f t="shared" si="27"/>
        <v>6.325</v>
      </c>
      <c r="D793" s="46">
        <f t="shared" si="26"/>
        <v>11.385</v>
      </c>
    </row>
    <row r="794" spans="1:4" s="35" customFormat="1" ht="15.75">
      <c r="A794" s="10" t="s">
        <v>682</v>
      </c>
      <c r="B794" s="89">
        <v>18.38</v>
      </c>
      <c r="C794" s="6">
        <f t="shared" si="27"/>
        <v>9.19</v>
      </c>
      <c r="D794" s="45">
        <f t="shared" si="26"/>
        <v>16.541999999999998</v>
      </c>
    </row>
    <row r="795" spans="1:4" s="35" customFormat="1" ht="15.75">
      <c r="A795" s="69" t="s">
        <v>683</v>
      </c>
      <c r="B795" s="90">
        <v>22.84</v>
      </c>
      <c r="C795" s="7">
        <f t="shared" si="27"/>
        <v>11.42</v>
      </c>
      <c r="D795" s="46">
        <f t="shared" si="26"/>
        <v>20.556</v>
      </c>
    </row>
    <row r="796" spans="1:4" s="35" customFormat="1" ht="15.75">
      <c r="A796" s="10" t="s">
        <v>684</v>
      </c>
      <c r="B796" s="89">
        <v>41.21</v>
      </c>
      <c r="C796" s="6">
        <f t="shared" si="27"/>
        <v>20.605</v>
      </c>
      <c r="D796" s="45">
        <f t="shared" si="26"/>
        <v>37.089</v>
      </c>
    </row>
    <row r="797" spans="1:4" s="35" customFormat="1" ht="15.75">
      <c r="A797" s="69" t="s">
        <v>685</v>
      </c>
      <c r="B797" s="90">
        <v>68.25</v>
      </c>
      <c r="C797" s="7">
        <f t="shared" si="27"/>
        <v>34.125</v>
      </c>
      <c r="D797" s="46">
        <f t="shared" si="26"/>
        <v>61.425000000000004</v>
      </c>
    </row>
    <row r="798" spans="1:4" s="35" customFormat="1" ht="15.75">
      <c r="A798" s="8"/>
      <c r="B798" s="92"/>
      <c r="C798" s="9"/>
      <c r="D798" s="48"/>
    </row>
    <row r="799" spans="1:4" s="35" customFormat="1" ht="15.75">
      <c r="A799" s="69" t="s">
        <v>686</v>
      </c>
      <c r="B799" s="90">
        <v>7</v>
      </c>
      <c r="C799" s="7">
        <f t="shared" si="27"/>
        <v>3.5</v>
      </c>
      <c r="D799" s="46" t="s">
        <v>1023</v>
      </c>
    </row>
    <row r="800" spans="1:4" s="35" customFormat="1" ht="15.75">
      <c r="A800" s="10" t="s">
        <v>687</v>
      </c>
      <c r="B800" s="89">
        <v>7.2</v>
      </c>
      <c r="C800" s="6">
        <f t="shared" si="27"/>
        <v>3.6</v>
      </c>
      <c r="D800" s="45">
        <f t="shared" si="26"/>
        <v>6.48</v>
      </c>
    </row>
    <row r="801" spans="1:4" s="35" customFormat="1" ht="15.75">
      <c r="A801" s="69" t="s">
        <v>688</v>
      </c>
      <c r="B801" s="90">
        <v>8.1</v>
      </c>
      <c r="C801" s="7">
        <f t="shared" si="27"/>
        <v>4.05</v>
      </c>
      <c r="D801" s="46">
        <f t="shared" si="26"/>
        <v>7.29</v>
      </c>
    </row>
    <row r="802" spans="1:4" s="35" customFormat="1" ht="15.75">
      <c r="A802" s="10" t="s">
        <v>689</v>
      </c>
      <c r="B802" s="89">
        <v>10.1</v>
      </c>
      <c r="C802" s="6">
        <f t="shared" si="27"/>
        <v>5.05</v>
      </c>
      <c r="D802" s="45">
        <f t="shared" si="26"/>
        <v>9.09</v>
      </c>
    </row>
    <row r="803" spans="1:4" s="35" customFormat="1" ht="15.75">
      <c r="A803" s="69" t="s">
        <v>690</v>
      </c>
      <c r="B803" s="90">
        <v>13.05</v>
      </c>
      <c r="C803" s="7">
        <f t="shared" si="27"/>
        <v>6.525</v>
      </c>
      <c r="D803" s="46">
        <f t="shared" si="26"/>
        <v>11.745000000000001</v>
      </c>
    </row>
    <row r="804" spans="1:4" s="35" customFormat="1" ht="15.75">
      <c r="A804" s="10" t="s">
        <v>691</v>
      </c>
      <c r="B804" s="89">
        <v>17.5</v>
      </c>
      <c r="C804" s="6">
        <f t="shared" si="27"/>
        <v>8.75</v>
      </c>
      <c r="D804" s="45">
        <f t="shared" si="26"/>
        <v>15.75</v>
      </c>
    </row>
    <row r="805" spans="1:4" s="35" customFormat="1" ht="15.75">
      <c r="A805" s="69" t="s">
        <v>692</v>
      </c>
      <c r="B805" s="90">
        <v>27.8</v>
      </c>
      <c r="C805" s="7">
        <f t="shared" si="27"/>
        <v>13.9</v>
      </c>
      <c r="D805" s="46">
        <f t="shared" si="26"/>
        <v>25.02</v>
      </c>
    </row>
    <row r="806" spans="1:4" s="35" customFormat="1" ht="15.75">
      <c r="A806" s="10" t="s">
        <v>693</v>
      </c>
      <c r="B806" s="89">
        <v>38.85</v>
      </c>
      <c r="C806" s="6">
        <f t="shared" si="27"/>
        <v>19.425</v>
      </c>
      <c r="D806" s="45">
        <f t="shared" si="26"/>
        <v>34.965</v>
      </c>
    </row>
    <row r="807" spans="1:4" s="35" customFormat="1" ht="15.75">
      <c r="A807" s="13" t="s">
        <v>27</v>
      </c>
      <c r="B807" s="11"/>
      <c r="C807" s="12"/>
      <c r="D807" s="49"/>
    </row>
    <row r="808" spans="1:4" s="35" customFormat="1" ht="15.75">
      <c r="A808" s="69" t="s">
        <v>694</v>
      </c>
      <c r="B808" s="90">
        <v>14.2</v>
      </c>
      <c r="C808" s="7">
        <f t="shared" si="27"/>
        <v>7.1</v>
      </c>
      <c r="D808" s="46">
        <f t="shared" si="26"/>
        <v>12.78</v>
      </c>
    </row>
    <row r="809" spans="1:4" s="35" customFormat="1" ht="15.75">
      <c r="A809" s="10" t="s">
        <v>695</v>
      </c>
      <c r="B809" s="89">
        <v>15.2</v>
      </c>
      <c r="C809" s="6">
        <f t="shared" si="27"/>
        <v>7.6</v>
      </c>
      <c r="D809" s="45">
        <f t="shared" si="26"/>
        <v>13.68</v>
      </c>
    </row>
    <row r="810" spans="1:4" s="35" customFormat="1" ht="15.75">
      <c r="A810" s="69" t="s">
        <v>696</v>
      </c>
      <c r="B810" s="90">
        <v>17.8</v>
      </c>
      <c r="C810" s="7">
        <f t="shared" si="27"/>
        <v>8.9</v>
      </c>
      <c r="D810" s="46">
        <f t="shared" si="26"/>
        <v>16.02</v>
      </c>
    </row>
    <row r="811" spans="1:4" s="35" customFormat="1" ht="15.75">
      <c r="A811" s="10" t="s">
        <v>697</v>
      </c>
      <c r="B811" s="89">
        <v>25.5</v>
      </c>
      <c r="C811" s="6">
        <f t="shared" si="27"/>
        <v>12.75</v>
      </c>
      <c r="D811" s="45">
        <f t="shared" si="26"/>
        <v>22.95</v>
      </c>
    </row>
    <row r="812" spans="1:4" s="35" customFormat="1" ht="15.75">
      <c r="A812" s="69" t="s">
        <v>698</v>
      </c>
      <c r="B812" s="90">
        <v>28.2</v>
      </c>
      <c r="C812" s="7">
        <f t="shared" si="27"/>
        <v>14.1</v>
      </c>
      <c r="D812" s="46">
        <f t="shared" si="26"/>
        <v>25.38</v>
      </c>
    </row>
    <row r="813" spans="1:4" s="35" customFormat="1" ht="15.75">
      <c r="A813" s="10" t="s">
        <v>699</v>
      </c>
      <c r="B813" s="89">
        <v>49.88</v>
      </c>
      <c r="C813" s="6">
        <f t="shared" si="27"/>
        <v>24.94</v>
      </c>
      <c r="D813" s="45">
        <f t="shared" si="26"/>
        <v>44.892</v>
      </c>
    </row>
    <row r="814" spans="1:4" s="35" customFormat="1" ht="15.75">
      <c r="A814" s="79"/>
      <c r="B814" s="92"/>
      <c r="C814" s="9"/>
      <c r="D814" s="48"/>
    </row>
    <row r="815" spans="1:4" s="35" customFormat="1" ht="15.75">
      <c r="A815" s="10" t="s">
        <v>700</v>
      </c>
      <c r="B815" s="89">
        <v>7.2</v>
      </c>
      <c r="C815" s="6">
        <f t="shared" si="27"/>
        <v>3.6</v>
      </c>
      <c r="D815" s="45">
        <f t="shared" si="26"/>
        <v>6.48</v>
      </c>
    </row>
    <row r="816" spans="1:4" s="35" customFormat="1" ht="15.75">
      <c r="A816" s="69" t="s">
        <v>701</v>
      </c>
      <c r="B816" s="90">
        <v>7.4</v>
      </c>
      <c r="C816" s="7">
        <f t="shared" si="27"/>
        <v>3.7</v>
      </c>
      <c r="D816" s="46">
        <f t="shared" si="26"/>
        <v>6.66</v>
      </c>
    </row>
    <row r="817" spans="1:4" s="35" customFormat="1" ht="15.75">
      <c r="A817" s="10" t="s">
        <v>702</v>
      </c>
      <c r="B817" s="89">
        <v>8.5</v>
      </c>
      <c r="C817" s="6">
        <f t="shared" si="27"/>
        <v>4.25</v>
      </c>
      <c r="D817" s="45">
        <f t="shared" si="26"/>
        <v>7.65</v>
      </c>
    </row>
    <row r="818" spans="1:4" s="35" customFormat="1" ht="15.75">
      <c r="A818" s="69" t="s">
        <v>703</v>
      </c>
      <c r="B818" s="90">
        <v>10.5</v>
      </c>
      <c r="C818" s="7">
        <f t="shared" si="27"/>
        <v>5.25</v>
      </c>
      <c r="D818" s="46">
        <f t="shared" si="26"/>
        <v>9.450000000000001</v>
      </c>
    </row>
    <row r="819" spans="1:4" s="35" customFormat="1" ht="15.75">
      <c r="A819" s="10" t="s">
        <v>704</v>
      </c>
      <c r="B819" s="89">
        <v>13.2</v>
      </c>
      <c r="C819" s="6">
        <f t="shared" si="27"/>
        <v>6.6</v>
      </c>
      <c r="D819" s="45">
        <f t="shared" si="26"/>
        <v>11.879999999999999</v>
      </c>
    </row>
    <row r="820" spans="1:4" s="35" customFormat="1" ht="15.75">
      <c r="A820" s="69" t="s">
        <v>705</v>
      </c>
      <c r="B820" s="90">
        <v>18.1</v>
      </c>
      <c r="C820" s="7">
        <f t="shared" si="27"/>
        <v>9.05</v>
      </c>
      <c r="D820" s="46">
        <f t="shared" si="26"/>
        <v>16.290000000000003</v>
      </c>
    </row>
    <row r="821" spans="1:4" s="35" customFormat="1" ht="15.75">
      <c r="A821" s="10" t="s">
        <v>706</v>
      </c>
      <c r="B821" s="89">
        <v>28.2</v>
      </c>
      <c r="C821" s="6">
        <f t="shared" si="27"/>
        <v>14.1</v>
      </c>
      <c r="D821" s="45">
        <f t="shared" si="26"/>
        <v>25.38</v>
      </c>
    </row>
    <row r="822" spans="1:4" s="35" customFormat="1" ht="15.75">
      <c r="A822" s="69" t="s">
        <v>707</v>
      </c>
      <c r="B822" s="90">
        <v>37.7</v>
      </c>
      <c r="C822" s="7">
        <f t="shared" si="27"/>
        <v>18.85</v>
      </c>
      <c r="D822" s="46">
        <f t="shared" si="26"/>
        <v>33.93000000000001</v>
      </c>
    </row>
    <row r="823" spans="1:4" s="35" customFormat="1" ht="15.75">
      <c r="A823" s="13"/>
      <c r="B823" s="11"/>
      <c r="C823" s="12"/>
      <c r="D823" s="49"/>
    </row>
    <row r="824" spans="1:4" s="35" customFormat="1" ht="15.75">
      <c r="A824" s="10" t="s">
        <v>708</v>
      </c>
      <c r="B824" s="89">
        <v>15.2</v>
      </c>
      <c r="C824" s="6">
        <f t="shared" si="27"/>
        <v>7.6</v>
      </c>
      <c r="D824" s="45">
        <f t="shared" si="26"/>
        <v>13.68</v>
      </c>
    </row>
    <row r="825" spans="1:4" s="35" customFormat="1" ht="15.75">
      <c r="A825" s="69" t="s">
        <v>709</v>
      </c>
      <c r="B825" s="90">
        <v>16.1</v>
      </c>
      <c r="C825" s="7">
        <f t="shared" si="27"/>
        <v>8.05</v>
      </c>
      <c r="D825" s="46">
        <f t="shared" si="26"/>
        <v>14.490000000000002</v>
      </c>
    </row>
    <row r="826" spans="1:4" s="35" customFormat="1" ht="15.75">
      <c r="A826" s="10" t="s">
        <v>710</v>
      </c>
      <c r="B826" s="89">
        <v>17.3</v>
      </c>
      <c r="C826" s="6">
        <f t="shared" si="27"/>
        <v>8.65</v>
      </c>
      <c r="D826" s="45">
        <f t="shared" si="26"/>
        <v>15.57</v>
      </c>
    </row>
    <row r="827" spans="1:4" s="35" customFormat="1" ht="15.75">
      <c r="A827" s="69" t="s">
        <v>711</v>
      </c>
      <c r="B827" s="90">
        <v>25.35</v>
      </c>
      <c r="C827" s="7">
        <f t="shared" si="27"/>
        <v>12.675</v>
      </c>
      <c r="D827" s="46">
        <f t="shared" si="26"/>
        <v>22.815</v>
      </c>
    </row>
    <row r="828" spans="1:4" s="35" customFormat="1" ht="15.75">
      <c r="A828" s="10" t="s">
        <v>712</v>
      </c>
      <c r="B828" s="89">
        <v>30.2</v>
      </c>
      <c r="C828" s="6">
        <f t="shared" si="27"/>
        <v>15.1</v>
      </c>
      <c r="D828" s="45">
        <f t="shared" si="26"/>
        <v>27.18</v>
      </c>
    </row>
    <row r="829" spans="1:4" s="35" customFormat="1" ht="15.75">
      <c r="A829" s="69" t="s">
        <v>713</v>
      </c>
      <c r="B829" s="90">
        <v>48</v>
      </c>
      <c r="C829" s="7">
        <f t="shared" si="27"/>
        <v>24</v>
      </c>
      <c r="D829" s="46">
        <f t="shared" si="26"/>
        <v>43.2</v>
      </c>
    </row>
    <row r="830" spans="1:4" s="35" customFormat="1" ht="15.75">
      <c r="A830" s="8"/>
      <c r="B830" s="92"/>
      <c r="C830" s="9"/>
      <c r="D830" s="48"/>
    </row>
    <row r="831" spans="1:4" s="35" customFormat="1" ht="15.75">
      <c r="A831" s="69" t="s">
        <v>714</v>
      </c>
      <c r="B831" s="90">
        <v>2.63</v>
      </c>
      <c r="C831" s="7">
        <f t="shared" si="27"/>
        <v>1.315</v>
      </c>
      <c r="D831" s="46">
        <f t="shared" si="26"/>
        <v>2.367</v>
      </c>
    </row>
    <row r="832" spans="1:4" s="35" customFormat="1" ht="15.75">
      <c r="A832" s="10" t="s">
        <v>715</v>
      </c>
      <c r="B832" s="89">
        <v>2.44</v>
      </c>
      <c r="C832" s="6">
        <f t="shared" si="27"/>
        <v>1.22</v>
      </c>
      <c r="D832" s="45">
        <f t="shared" si="26"/>
        <v>2.196</v>
      </c>
    </row>
    <row r="833" spans="1:4" s="35" customFormat="1" ht="15.75">
      <c r="A833" s="69" t="s">
        <v>716</v>
      </c>
      <c r="B833" s="90">
        <v>2.67</v>
      </c>
      <c r="C833" s="7">
        <f t="shared" si="27"/>
        <v>1.335</v>
      </c>
      <c r="D833" s="46">
        <f t="shared" si="26"/>
        <v>2.403</v>
      </c>
    </row>
    <row r="834" spans="1:4" s="35" customFormat="1" ht="15.75">
      <c r="A834" s="10" t="s">
        <v>717</v>
      </c>
      <c r="B834" s="89">
        <v>2.67</v>
      </c>
      <c r="C834" s="6">
        <f t="shared" si="27"/>
        <v>1.335</v>
      </c>
      <c r="D834" s="45">
        <f t="shared" si="26"/>
        <v>2.403</v>
      </c>
    </row>
    <row r="835" spans="1:4" s="35" customFormat="1" ht="15.75">
      <c r="A835" s="69" t="s">
        <v>718</v>
      </c>
      <c r="B835" s="90">
        <v>3.12</v>
      </c>
      <c r="C835" s="7">
        <f t="shared" si="27"/>
        <v>1.56</v>
      </c>
      <c r="D835" s="46">
        <f t="shared" si="26"/>
        <v>2.8080000000000003</v>
      </c>
    </row>
    <row r="836" spans="1:4" s="35" customFormat="1" ht="15.75">
      <c r="A836" s="10" t="s">
        <v>719</v>
      </c>
      <c r="B836" s="89">
        <v>2.85</v>
      </c>
      <c r="C836" s="6">
        <f t="shared" si="27"/>
        <v>1.425</v>
      </c>
      <c r="D836" s="45">
        <f t="shared" si="26"/>
        <v>2.565</v>
      </c>
    </row>
    <row r="837" spans="1:4" s="35" customFormat="1" ht="15.75">
      <c r="A837" s="69" t="s">
        <v>720</v>
      </c>
      <c r="B837" s="90">
        <v>2.85</v>
      </c>
      <c r="C837" s="7">
        <f t="shared" si="27"/>
        <v>1.425</v>
      </c>
      <c r="D837" s="46">
        <f aca="true" t="shared" si="28" ref="D837:D895">C837*$C$2</f>
        <v>2.565</v>
      </c>
    </row>
    <row r="838" spans="1:4" s="35" customFormat="1" ht="15.75">
      <c r="A838" s="10" t="s">
        <v>721</v>
      </c>
      <c r="B838" s="89">
        <v>3.12</v>
      </c>
      <c r="C838" s="6">
        <f t="shared" si="27"/>
        <v>1.56</v>
      </c>
      <c r="D838" s="45">
        <f t="shared" si="28"/>
        <v>2.8080000000000003</v>
      </c>
    </row>
    <row r="839" spans="1:4" s="35" customFormat="1" ht="13.5" customHeight="1">
      <c r="A839" s="69" t="s">
        <v>722</v>
      </c>
      <c r="B839" s="90">
        <v>3.12</v>
      </c>
      <c r="C839" s="7">
        <f aca="true" t="shared" si="29" ref="C839:C895">((100-$C$3)/100)*B839</f>
        <v>1.56</v>
      </c>
      <c r="D839" s="46">
        <f>C839*$C$2</f>
        <v>2.8080000000000003</v>
      </c>
    </row>
    <row r="840" spans="1:4" s="35" customFormat="1" ht="15.75">
      <c r="A840" s="10" t="s">
        <v>723</v>
      </c>
      <c r="B840" s="89">
        <v>4.72</v>
      </c>
      <c r="C840" s="6">
        <f t="shared" si="29"/>
        <v>2.36</v>
      </c>
      <c r="D840" s="45">
        <f t="shared" si="28"/>
        <v>4.248</v>
      </c>
    </row>
    <row r="841" spans="1:4" s="35" customFormat="1" ht="15.75">
      <c r="A841" s="69" t="s">
        <v>724</v>
      </c>
      <c r="B841" s="90">
        <v>4.72</v>
      </c>
      <c r="C841" s="7">
        <f t="shared" si="29"/>
        <v>2.36</v>
      </c>
      <c r="D841" s="46">
        <f t="shared" si="28"/>
        <v>4.248</v>
      </c>
    </row>
    <row r="842" spans="1:4" s="35" customFormat="1" ht="15.75">
      <c r="A842" s="10" t="s">
        <v>725</v>
      </c>
      <c r="B842" s="89">
        <v>5.34</v>
      </c>
      <c r="C842" s="6">
        <f t="shared" si="29"/>
        <v>2.67</v>
      </c>
      <c r="D842" s="45">
        <f t="shared" si="28"/>
        <v>4.806</v>
      </c>
    </row>
    <row r="843" spans="1:4" s="35" customFormat="1" ht="15.75">
      <c r="A843" s="69" t="s">
        <v>726</v>
      </c>
      <c r="B843" s="90">
        <v>5.34</v>
      </c>
      <c r="C843" s="7">
        <f t="shared" si="29"/>
        <v>2.67</v>
      </c>
      <c r="D843" s="46">
        <f t="shared" si="28"/>
        <v>4.806</v>
      </c>
    </row>
    <row r="844" spans="1:4" s="35" customFormat="1" ht="15.75">
      <c r="A844" s="10" t="s">
        <v>727</v>
      </c>
      <c r="B844" s="89">
        <v>8.01</v>
      </c>
      <c r="C844" s="6">
        <f t="shared" si="29"/>
        <v>4.005</v>
      </c>
      <c r="D844" s="45">
        <f t="shared" si="28"/>
        <v>7.209</v>
      </c>
    </row>
    <row r="845" spans="1:4" s="35" customFormat="1" ht="15.75">
      <c r="A845" s="69" t="s">
        <v>728</v>
      </c>
      <c r="B845" s="90">
        <v>14</v>
      </c>
      <c r="C845" s="7">
        <f t="shared" si="29"/>
        <v>7</v>
      </c>
      <c r="D845" s="46">
        <f t="shared" si="28"/>
        <v>12.6</v>
      </c>
    </row>
    <row r="846" spans="1:4" s="35" customFormat="1" ht="15.75">
      <c r="A846" s="13" t="s">
        <v>27</v>
      </c>
      <c r="B846" s="11"/>
      <c r="C846" s="12"/>
      <c r="D846" s="49"/>
    </row>
    <row r="847" spans="1:4" s="35" customFormat="1" ht="15.75">
      <c r="A847" s="10" t="s">
        <v>729</v>
      </c>
      <c r="B847" s="89">
        <v>1.23</v>
      </c>
      <c r="C847" s="6">
        <f t="shared" si="29"/>
        <v>0.615</v>
      </c>
      <c r="D847" s="45">
        <f t="shared" si="28"/>
        <v>1.107</v>
      </c>
    </row>
    <row r="848" spans="1:4" s="35" customFormat="1" ht="15.75">
      <c r="A848" s="69" t="s">
        <v>730</v>
      </c>
      <c r="B848" s="90">
        <v>1.23</v>
      </c>
      <c r="C848" s="7">
        <f t="shared" si="29"/>
        <v>0.615</v>
      </c>
      <c r="D848" s="46">
        <f t="shared" si="28"/>
        <v>1.107</v>
      </c>
    </row>
    <row r="849" spans="1:4" s="35" customFormat="1" ht="15.75">
      <c r="A849" s="10" t="s">
        <v>731</v>
      </c>
      <c r="B849" s="89">
        <v>1.28</v>
      </c>
      <c r="C849" s="6">
        <f t="shared" si="29"/>
        <v>0.64</v>
      </c>
      <c r="D849" s="45">
        <f t="shared" si="28"/>
        <v>1.1520000000000001</v>
      </c>
    </row>
    <row r="850" spans="1:4" s="35" customFormat="1" ht="15.75">
      <c r="A850" s="69" t="s">
        <v>732</v>
      </c>
      <c r="B850" s="90">
        <v>1.18</v>
      </c>
      <c r="C850" s="7">
        <f t="shared" si="29"/>
        <v>0.59</v>
      </c>
      <c r="D850" s="46">
        <f t="shared" si="28"/>
        <v>1.062</v>
      </c>
    </row>
    <row r="851" spans="1:4" s="35" customFormat="1" ht="15.75">
      <c r="A851" s="10" t="s">
        <v>733</v>
      </c>
      <c r="B851" s="89">
        <v>1.22</v>
      </c>
      <c r="C851" s="6">
        <f t="shared" si="29"/>
        <v>0.61</v>
      </c>
      <c r="D851" s="45">
        <f t="shared" si="28"/>
        <v>1.098</v>
      </c>
    </row>
    <row r="852" spans="1:4" s="35" customFormat="1" ht="15.75">
      <c r="A852" s="69" t="s">
        <v>734</v>
      </c>
      <c r="B852" s="90">
        <v>1.22</v>
      </c>
      <c r="C852" s="7">
        <f t="shared" si="29"/>
        <v>0.61</v>
      </c>
      <c r="D852" s="46">
        <f t="shared" si="28"/>
        <v>1.098</v>
      </c>
    </row>
    <row r="853" spans="1:4" s="35" customFormat="1" ht="15.75">
      <c r="A853" s="10" t="s">
        <v>735</v>
      </c>
      <c r="B853" s="89">
        <v>1.32</v>
      </c>
      <c r="C853" s="6">
        <f t="shared" si="29"/>
        <v>0.66</v>
      </c>
      <c r="D853" s="45">
        <f t="shared" si="28"/>
        <v>1.1880000000000002</v>
      </c>
    </row>
    <row r="854" spans="1:4" s="35" customFormat="1" ht="15.75">
      <c r="A854" s="69" t="s">
        <v>736</v>
      </c>
      <c r="B854" s="90">
        <v>1.71</v>
      </c>
      <c r="C854" s="7">
        <f t="shared" si="29"/>
        <v>0.855</v>
      </c>
      <c r="D854" s="46">
        <f t="shared" si="28"/>
        <v>1.539</v>
      </c>
    </row>
    <row r="855" spans="1:4" s="35" customFormat="1" ht="15.75">
      <c r="A855" s="10" t="s">
        <v>737</v>
      </c>
      <c r="B855" s="89">
        <v>2.18</v>
      </c>
      <c r="C855" s="6">
        <f t="shared" si="29"/>
        <v>1.09</v>
      </c>
      <c r="D855" s="45">
        <f t="shared" si="28"/>
        <v>1.9620000000000002</v>
      </c>
    </row>
    <row r="856" spans="1:4" s="35" customFormat="1" ht="15.75">
      <c r="A856" s="69" t="s">
        <v>738</v>
      </c>
      <c r="B856" s="90">
        <v>3.47</v>
      </c>
      <c r="C856" s="7">
        <f t="shared" si="29"/>
        <v>1.735</v>
      </c>
      <c r="D856" s="46">
        <f t="shared" si="28"/>
        <v>3.123</v>
      </c>
    </row>
    <row r="857" spans="1:4" s="35" customFormat="1" ht="15.75">
      <c r="A857" s="10" t="s">
        <v>739</v>
      </c>
      <c r="B857" s="89">
        <v>3.54</v>
      </c>
      <c r="C857" s="6">
        <f t="shared" si="29"/>
        <v>1.77</v>
      </c>
      <c r="D857" s="45">
        <f t="shared" si="28"/>
        <v>3.186</v>
      </c>
    </row>
    <row r="858" spans="1:4" s="35" customFormat="1" ht="15.75">
      <c r="A858" s="69" t="s">
        <v>740</v>
      </c>
      <c r="B858" s="90">
        <v>5.86</v>
      </c>
      <c r="C858" s="7">
        <f t="shared" si="29"/>
        <v>2.93</v>
      </c>
      <c r="D858" s="46">
        <f t="shared" si="28"/>
        <v>5.274</v>
      </c>
    </row>
    <row r="859" spans="1:4" s="35" customFormat="1" ht="15.75">
      <c r="A859" s="10" t="s">
        <v>741</v>
      </c>
      <c r="B859" s="89">
        <v>9.9</v>
      </c>
      <c r="C859" s="6">
        <f t="shared" si="29"/>
        <v>4.95</v>
      </c>
      <c r="D859" s="45">
        <f t="shared" si="28"/>
        <v>8.91</v>
      </c>
    </row>
    <row r="860" spans="1:4" s="35" customFormat="1" ht="15.75">
      <c r="A860" s="69" t="s">
        <v>742</v>
      </c>
      <c r="B860" s="90">
        <v>14.18</v>
      </c>
      <c r="C860" s="7">
        <f t="shared" si="29"/>
        <v>7.09</v>
      </c>
      <c r="D860" s="46">
        <f t="shared" si="28"/>
        <v>12.762</v>
      </c>
    </row>
    <row r="861" spans="1:4" s="35" customFormat="1" ht="15.75">
      <c r="A861" s="10" t="s">
        <v>743</v>
      </c>
      <c r="B861" s="89">
        <v>24.3</v>
      </c>
      <c r="C861" s="6">
        <f t="shared" si="29"/>
        <v>12.15</v>
      </c>
      <c r="D861" s="45">
        <f t="shared" si="28"/>
        <v>21.87</v>
      </c>
    </row>
    <row r="862" spans="1:4" s="35" customFormat="1" ht="15.75">
      <c r="A862" s="69" t="s">
        <v>744</v>
      </c>
      <c r="B862" s="90">
        <v>34.2</v>
      </c>
      <c r="C862" s="7">
        <f t="shared" si="29"/>
        <v>17.1</v>
      </c>
      <c r="D862" s="46">
        <f t="shared" si="28"/>
        <v>30.780000000000005</v>
      </c>
    </row>
    <row r="863" spans="1:4" s="35" customFormat="1" ht="15.75">
      <c r="A863" s="10" t="s">
        <v>745</v>
      </c>
      <c r="B863" s="89">
        <v>55.8</v>
      </c>
      <c r="C863" s="6">
        <f t="shared" si="29"/>
        <v>27.9</v>
      </c>
      <c r="D863" s="45">
        <f t="shared" si="28"/>
        <v>50.22</v>
      </c>
    </row>
    <row r="864" spans="1:4" s="35" customFormat="1" ht="15.75">
      <c r="A864" s="69" t="s">
        <v>746</v>
      </c>
      <c r="B864" s="90">
        <v>63</v>
      </c>
      <c r="C864" s="7">
        <f t="shared" si="29"/>
        <v>31.5</v>
      </c>
      <c r="D864" s="46">
        <f t="shared" si="28"/>
        <v>56.7</v>
      </c>
    </row>
    <row r="865" spans="1:4" s="35" customFormat="1" ht="15.75">
      <c r="A865" s="10" t="s">
        <v>747</v>
      </c>
      <c r="B865" s="89">
        <v>99</v>
      </c>
      <c r="C865" s="6">
        <f t="shared" si="29"/>
        <v>49.5</v>
      </c>
      <c r="D865" s="45">
        <f t="shared" si="28"/>
        <v>89.10000000000001</v>
      </c>
    </row>
    <row r="866" spans="1:4" s="35" customFormat="1" ht="15.75">
      <c r="A866" s="69" t="s">
        <v>748</v>
      </c>
      <c r="B866" s="90">
        <v>1.51</v>
      </c>
      <c r="C866" s="7">
        <f t="shared" si="29"/>
        <v>0.755</v>
      </c>
      <c r="D866" s="46">
        <f t="shared" si="28"/>
        <v>1.359</v>
      </c>
    </row>
    <row r="867" spans="1:4" s="35" customFormat="1" ht="15.75">
      <c r="A867" s="10" t="s">
        <v>749</v>
      </c>
      <c r="B867" s="89">
        <v>1.61</v>
      </c>
      <c r="C867" s="6">
        <f t="shared" si="29"/>
        <v>0.805</v>
      </c>
      <c r="D867" s="45">
        <f t="shared" si="28"/>
        <v>1.449</v>
      </c>
    </row>
    <row r="868" spans="1:4" s="35" customFormat="1" ht="15.75">
      <c r="A868" s="69" t="s">
        <v>750</v>
      </c>
      <c r="B868" s="90">
        <v>1.66</v>
      </c>
      <c r="C868" s="7">
        <f t="shared" si="29"/>
        <v>0.83</v>
      </c>
      <c r="D868" s="46">
        <f t="shared" si="28"/>
        <v>1.494</v>
      </c>
    </row>
    <row r="869" spans="1:4" s="35" customFormat="1" ht="15.75">
      <c r="A869" s="10" t="s">
        <v>751</v>
      </c>
      <c r="B869" s="89">
        <v>2.08</v>
      </c>
      <c r="C869" s="6">
        <f t="shared" si="29"/>
        <v>1.04</v>
      </c>
      <c r="D869" s="45">
        <f t="shared" si="28"/>
        <v>1.872</v>
      </c>
    </row>
    <row r="870" spans="1:4" s="35" customFormat="1" ht="15.75">
      <c r="A870" s="69" t="s">
        <v>752</v>
      </c>
      <c r="B870" s="90">
        <v>2.52</v>
      </c>
      <c r="C870" s="7">
        <f t="shared" si="29"/>
        <v>1.26</v>
      </c>
      <c r="D870" s="46">
        <f t="shared" si="28"/>
        <v>2.2680000000000002</v>
      </c>
    </row>
    <row r="871" spans="1:4" s="35" customFormat="1" ht="15.75">
      <c r="A871" s="10" t="s">
        <v>753</v>
      </c>
      <c r="B871" s="89">
        <v>3.42</v>
      </c>
      <c r="C871" s="6">
        <f t="shared" si="29"/>
        <v>1.71</v>
      </c>
      <c r="D871" s="45">
        <f t="shared" si="28"/>
        <v>3.078</v>
      </c>
    </row>
    <row r="872" spans="1:4" s="35" customFormat="1" ht="15.75">
      <c r="A872" s="69" t="s">
        <v>754</v>
      </c>
      <c r="B872" s="90">
        <v>3.97</v>
      </c>
      <c r="C872" s="7">
        <f t="shared" si="29"/>
        <v>1.985</v>
      </c>
      <c r="D872" s="46">
        <f t="shared" si="28"/>
        <v>3.5730000000000004</v>
      </c>
    </row>
    <row r="873" spans="1:4" s="35" customFormat="1" ht="15.75">
      <c r="A873" s="10" t="s">
        <v>755</v>
      </c>
      <c r="B873" s="89">
        <v>4.91</v>
      </c>
      <c r="C873" s="6">
        <f t="shared" si="29"/>
        <v>2.455</v>
      </c>
      <c r="D873" s="45">
        <f t="shared" si="28"/>
        <v>4.4190000000000005</v>
      </c>
    </row>
    <row r="874" spans="1:4" s="35" customFormat="1" ht="15.75">
      <c r="A874" s="69" t="s">
        <v>756</v>
      </c>
      <c r="B874" s="90">
        <v>7.09</v>
      </c>
      <c r="C874" s="7">
        <f t="shared" si="29"/>
        <v>3.545</v>
      </c>
      <c r="D874" s="46">
        <f t="shared" si="28"/>
        <v>6.381</v>
      </c>
    </row>
    <row r="875" spans="1:4" s="35" customFormat="1" ht="15.75">
      <c r="A875" s="10" t="s">
        <v>757</v>
      </c>
      <c r="B875" s="89">
        <v>11.34</v>
      </c>
      <c r="C875" s="6">
        <f t="shared" si="29"/>
        <v>5.67</v>
      </c>
      <c r="D875" s="45">
        <f t="shared" si="28"/>
        <v>10.206</v>
      </c>
    </row>
    <row r="876" spans="1:4" s="35" customFormat="1" ht="15.75">
      <c r="A876" s="69" t="s">
        <v>758</v>
      </c>
      <c r="B876" s="90">
        <v>15.3</v>
      </c>
      <c r="C876" s="7">
        <f t="shared" si="29"/>
        <v>7.65</v>
      </c>
      <c r="D876" s="46">
        <f t="shared" si="28"/>
        <v>13.770000000000001</v>
      </c>
    </row>
    <row r="877" spans="1:4" s="35" customFormat="1" ht="15.75">
      <c r="A877" s="10" t="s">
        <v>759</v>
      </c>
      <c r="B877" s="89">
        <v>26.1</v>
      </c>
      <c r="C877" s="6">
        <f t="shared" si="29"/>
        <v>13.05</v>
      </c>
      <c r="D877" s="45">
        <f t="shared" si="28"/>
        <v>23.490000000000002</v>
      </c>
    </row>
    <row r="878" spans="1:4" s="35" customFormat="1" ht="15.75">
      <c r="A878" s="69" t="s">
        <v>760</v>
      </c>
      <c r="B878" s="90">
        <v>42.53</v>
      </c>
      <c r="C878" s="7">
        <f t="shared" si="29"/>
        <v>21.265</v>
      </c>
      <c r="D878" s="46">
        <f t="shared" si="28"/>
        <v>38.277</v>
      </c>
    </row>
    <row r="879" spans="1:4" s="35" customFormat="1" ht="15.75">
      <c r="A879" s="10" t="s">
        <v>761</v>
      </c>
      <c r="B879" s="89">
        <v>64.91</v>
      </c>
      <c r="C879" s="6">
        <f t="shared" si="29"/>
        <v>32.455</v>
      </c>
      <c r="D879" s="45">
        <f t="shared" si="28"/>
        <v>58.419</v>
      </c>
    </row>
    <row r="880" spans="1:4" s="35" customFormat="1" ht="15.75">
      <c r="A880" s="69" t="s">
        <v>762</v>
      </c>
      <c r="B880" s="90">
        <v>75.6</v>
      </c>
      <c r="C880" s="7">
        <f t="shared" si="29"/>
        <v>37.8</v>
      </c>
      <c r="D880" s="46">
        <f t="shared" si="28"/>
        <v>68.03999999999999</v>
      </c>
    </row>
    <row r="881" spans="1:4" s="35" customFormat="1" ht="15.75">
      <c r="A881" s="10" t="s">
        <v>763</v>
      </c>
      <c r="B881" s="89">
        <v>108</v>
      </c>
      <c r="C881" s="6">
        <f t="shared" si="29"/>
        <v>54</v>
      </c>
      <c r="D881" s="45">
        <f t="shared" si="28"/>
        <v>97.2</v>
      </c>
    </row>
    <row r="882" spans="1:4" s="35" customFormat="1" ht="15.75">
      <c r="A882" s="79"/>
      <c r="B882" s="92"/>
      <c r="C882" s="9"/>
      <c r="D882" s="48"/>
    </row>
    <row r="883" spans="1:4" s="35" customFormat="1" ht="15.75">
      <c r="A883" s="69" t="s">
        <v>764</v>
      </c>
      <c r="B883" s="90">
        <v>4.32</v>
      </c>
      <c r="C883" s="7">
        <f t="shared" si="29"/>
        <v>2.16</v>
      </c>
      <c r="D883" s="46">
        <f t="shared" si="28"/>
        <v>3.8880000000000003</v>
      </c>
    </row>
    <row r="884" spans="1:4" s="35" customFormat="1" ht="15.75">
      <c r="A884" s="10" t="s">
        <v>765</v>
      </c>
      <c r="B884" s="89">
        <v>4.49</v>
      </c>
      <c r="C884" s="6">
        <f t="shared" si="29"/>
        <v>2.245</v>
      </c>
      <c r="D884" s="45">
        <f t="shared" si="28"/>
        <v>4.041</v>
      </c>
    </row>
    <row r="885" spans="1:4" s="35" customFormat="1" ht="15.75">
      <c r="A885" s="69" t="s">
        <v>766</v>
      </c>
      <c r="B885" s="90">
        <v>5.18</v>
      </c>
      <c r="C885" s="7">
        <f t="shared" si="29"/>
        <v>2.59</v>
      </c>
      <c r="D885" s="46">
        <f t="shared" si="28"/>
        <v>4.662</v>
      </c>
    </row>
    <row r="886" spans="1:4" s="35" customFormat="1" ht="15.75">
      <c r="A886" s="10" t="s">
        <v>767</v>
      </c>
      <c r="B886" s="89">
        <v>5.62</v>
      </c>
      <c r="C886" s="6">
        <f t="shared" si="29"/>
        <v>2.81</v>
      </c>
      <c r="D886" s="45">
        <f t="shared" si="28"/>
        <v>5.058</v>
      </c>
    </row>
    <row r="887" spans="1:4" s="35" customFormat="1" ht="15.75">
      <c r="A887" s="69" t="s">
        <v>768</v>
      </c>
      <c r="B887" s="90">
        <v>6.05</v>
      </c>
      <c r="C887" s="7">
        <f t="shared" si="29"/>
        <v>3.025</v>
      </c>
      <c r="D887" s="46">
        <f t="shared" si="28"/>
        <v>5.445</v>
      </c>
    </row>
    <row r="888" spans="1:4" s="35" customFormat="1" ht="15.75">
      <c r="A888" s="10" t="s">
        <v>769</v>
      </c>
      <c r="B888" s="89">
        <v>6.91</v>
      </c>
      <c r="C888" s="6">
        <f t="shared" si="29"/>
        <v>3.455</v>
      </c>
      <c r="D888" s="45">
        <f t="shared" si="28"/>
        <v>6.219</v>
      </c>
    </row>
    <row r="889" spans="1:4" s="35" customFormat="1" ht="15.75">
      <c r="A889" s="69" t="s">
        <v>770</v>
      </c>
      <c r="B889" s="90">
        <v>8.64</v>
      </c>
      <c r="C889" s="7">
        <f t="shared" si="29"/>
        <v>4.32</v>
      </c>
      <c r="D889" s="46">
        <f t="shared" si="28"/>
        <v>7.776000000000001</v>
      </c>
    </row>
    <row r="890" spans="1:4" s="35" customFormat="1" ht="15.75">
      <c r="A890" s="10" t="s">
        <v>771</v>
      </c>
      <c r="B890" s="89">
        <v>9.5</v>
      </c>
      <c r="C890" s="6">
        <f t="shared" si="29"/>
        <v>4.75</v>
      </c>
      <c r="D890" s="45">
        <f t="shared" si="28"/>
        <v>8.55</v>
      </c>
    </row>
    <row r="891" spans="1:4" s="35" customFormat="1" ht="15.75">
      <c r="A891" s="69" t="s">
        <v>772</v>
      </c>
      <c r="B891" s="90">
        <v>11.23</v>
      </c>
      <c r="C891" s="7">
        <f t="shared" si="29"/>
        <v>5.615</v>
      </c>
      <c r="D891" s="46">
        <f t="shared" si="28"/>
        <v>10.107000000000001</v>
      </c>
    </row>
    <row r="892" spans="1:4" s="35" customFormat="1" ht="15.75">
      <c r="A892" s="10" t="s">
        <v>773</v>
      </c>
      <c r="B892" s="89">
        <v>14.69</v>
      </c>
      <c r="C892" s="6">
        <f t="shared" si="29"/>
        <v>7.345</v>
      </c>
      <c r="D892" s="45">
        <f t="shared" si="28"/>
        <v>13.221</v>
      </c>
    </row>
    <row r="893" spans="1:4" s="35" customFormat="1" ht="15.75">
      <c r="A893" s="69" t="s">
        <v>774</v>
      </c>
      <c r="B893" s="90">
        <v>19.01</v>
      </c>
      <c r="C893" s="7">
        <f t="shared" si="29"/>
        <v>9.505</v>
      </c>
      <c r="D893" s="46">
        <f t="shared" si="28"/>
        <v>17.109</v>
      </c>
    </row>
    <row r="894" spans="1:4" s="35" customFormat="1" ht="15.75">
      <c r="A894" s="10" t="s">
        <v>775</v>
      </c>
      <c r="B894" s="89">
        <v>23.33</v>
      </c>
      <c r="C894" s="6">
        <f t="shared" si="29"/>
        <v>11.665</v>
      </c>
      <c r="D894" s="45">
        <f t="shared" si="28"/>
        <v>20.997</v>
      </c>
    </row>
    <row r="895" spans="1:4" s="35" customFormat="1" ht="15.75">
      <c r="A895" s="69" t="s">
        <v>776</v>
      </c>
      <c r="B895" s="90">
        <v>28.51</v>
      </c>
      <c r="C895" s="7">
        <f t="shared" si="29"/>
        <v>14.255</v>
      </c>
      <c r="D895" s="46">
        <f t="shared" si="28"/>
        <v>25.659000000000002</v>
      </c>
    </row>
    <row r="896" spans="1:4" s="35" customFormat="1" ht="15.75">
      <c r="A896" s="13" t="s">
        <v>27</v>
      </c>
      <c r="B896" s="11"/>
      <c r="C896" s="12"/>
      <c r="D896" s="49"/>
    </row>
    <row r="897" spans="1:4" s="35" customFormat="1" ht="15.75">
      <c r="A897" s="10" t="s">
        <v>777</v>
      </c>
      <c r="B897" s="89">
        <v>2.16</v>
      </c>
      <c r="C897" s="6">
        <f aca="true" t="shared" si="30" ref="C897:C958">((100-$C$3)/100)*B897</f>
        <v>1.08</v>
      </c>
      <c r="D897" s="45">
        <f aca="true" t="shared" si="31" ref="D897:D956">C897*$C$2</f>
        <v>1.9440000000000002</v>
      </c>
    </row>
    <row r="898" spans="1:4" s="35" customFormat="1" ht="15.75">
      <c r="A898" s="69" t="s">
        <v>778</v>
      </c>
      <c r="B898" s="90">
        <v>2.33</v>
      </c>
      <c r="C898" s="7">
        <f t="shared" si="30"/>
        <v>1.165</v>
      </c>
      <c r="D898" s="46">
        <f t="shared" si="31"/>
        <v>2.097</v>
      </c>
    </row>
    <row r="899" spans="1:4" s="35" customFormat="1" ht="15.75">
      <c r="A899" s="10" t="s">
        <v>779</v>
      </c>
      <c r="B899" s="89">
        <v>2.59</v>
      </c>
      <c r="C899" s="6">
        <f t="shared" si="30"/>
        <v>1.295</v>
      </c>
      <c r="D899" s="45">
        <f t="shared" si="31"/>
        <v>2.331</v>
      </c>
    </row>
    <row r="900" spans="1:4" s="35" customFormat="1" ht="15.75">
      <c r="A900" s="69" t="s">
        <v>780</v>
      </c>
      <c r="B900" s="90">
        <v>2.68</v>
      </c>
      <c r="C900" s="7">
        <f t="shared" si="30"/>
        <v>1.34</v>
      </c>
      <c r="D900" s="46">
        <f t="shared" si="31"/>
        <v>2.4120000000000004</v>
      </c>
    </row>
    <row r="901" spans="1:4" s="35" customFormat="1" ht="15.75">
      <c r="A901" s="10" t="s">
        <v>781</v>
      </c>
      <c r="B901" s="89">
        <v>3.28</v>
      </c>
      <c r="C901" s="6">
        <f t="shared" si="30"/>
        <v>1.64</v>
      </c>
      <c r="D901" s="45">
        <f t="shared" si="31"/>
        <v>2.952</v>
      </c>
    </row>
    <row r="902" spans="1:4" s="35" customFormat="1" ht="15.75">
      <c r="A902" s="69" t="s">
        <v>782</v>
      </c>
      <c r="B902" s="90">
        <v>4.15</v>
      </c>
      <c r="C902" s="7">
        <f t="shared" si="30"/>
        <v>2.075</v>
      </c>
      <c r="D902" s="46">
        <f t="shared" si="31"/>
        <v>3.7350000000000003</v>
      </c>
    </row>
    <row r="903" spans="1:4" s="35" customFormat="1" ht="15.75">
      <c r="A903" s="10" t="s">
        <v>783</v>
      </c>
      <c r="B903" s="89">
        <v>5.18</v>
      </c>
      <c r="C903" s="6">
        <f t="shared" si="30"/>
        <v>2.59</v>
      </c>
      <c r="D903" s="45">
        <f t="shared" si="31"/>
        <v>4.662</v>
      </c>
    </row>
    <row r="904" spans="1:4" s="35" customFormat="1" ht="15.75">
      <c r="A904" s="69" t="s">
        <v>784</v>
      </c>
      <c r="B904" s="90">
        <v>6.91</v>
      </c>
      <c r="C904" s="7">
        <f t="shared" si="30"/>
        <v>3.455</v>
      </c>
      <c r="D904" s="46">
        <f t="shared" si="31"/>
        <v>6.219</v>
      </c>
    </row>
    <row r="905" spans="1:4" s="35" customFormat="1" ht="15.75">
      <c r="A905" s="10" t="s">
        <v>785</v>
      </c>
      <c r="B905" s="89">
        <v>8.12</v>
      </c>
      <c r="C905" s="6">
        <f t="shared" si="30"/>
        <v>4.06</v>
      </c>
      <c r="D905" s="45">
        <f t="shared" si="31"/>
        <v>7.308</v>
      </c>
    </row>
    <row r="906" spans="1:4" s="35" customFormat="1" ht="15.75">
      <c r="A906" s="69" t="s">
        <v>786</v>
      </c>
      <c r="B906" s="90">
        <v>10.02</v>
      </c>
      <c r="C906" s="7">
        <f t="shared" si="30"/>
        <v>5.01</v>
      </c>
      <c r="D906" s="46">
        <f t="shared" si="31"/>
        <v>9.018</v>
      </c>
    </row>
    <row r="907" spans="1:4" s="35" customFormat="1" ht="15.75">
      <c r="A907" s="10" t="s">
        <v>787</v>
      </c>
      <c r="B907" s="89">
        <v>11.4</v>
      </c>
      <c r="C907" s="6">
        <f t="shared" si="30"/>
        <v>5.7</v>
      </c>
      <c r="D907" s="45">
        <f t="shared" si="31"/>
        <v>10.26</v>
      </c>
    </row>
    <row r="908" spans="1:4" s="35" customFormat="1" ht="15.75">
      <c r="A908" s="79"/>
      <c r="B908" s="92"/>
      <c r="C908" s="9"/>
      <c r="D908" s="48"/>
    </row>
    <row r="909" spans="1:4" s="35" customFormat="1" ht="15.75">
      <c r="A909" s="10" t="s">
        <v>788</v>
      </c>
      <c r="B909" s="89">
        <v>2.25</v>
      </c>
      <c r="C909" s="6">
        <f t="shared" si="30"/>
        <v>1.125</v>
      </c>
      <c r="D909" s="45">
        <f t="shared" si="31"/>
        <v>2.025</v>
      </c>
    </row>
    <row r="910" spans="1:4" s="35" customFormat="1" ht="15.75">
      <c r="A910" s="69" t="s">
        <v>789</v>
      </c>
      <c r="B910" s="90">
        <v>2.42</v>
      </c>
      <c r="C910" s="7">
        <f t="shared" si="30"/>
        <v>1.21</v>
      </c>
      <c r="D910" s="46">
        <f t="shared" si="31"/>
        <v>2.178</v>
      </c>
    </row>
    <row r="911" spans="1:4" s="35" customFormat="1" ht="15.75">
      <c r="A911" s="10" t="s">
        <v>790</v>
      </c>
      <c r="B911" s="89">
        <v>2.68</v>
      </c>
      <c r="C911" s="6">
        <f t="shared" si="30"/>
        <v>1.34</v>
      </c>
      <c r="D911" s="45">
        <f t="shared" si="31"/>
        <v>2.4120000000000004</v>
      </c>
    </row>
    <row r="912" spans="1:4" s="35" customFormat="1" ht="15.75">
      <c r="A912" s="69" t="s">
        <v>791</v>
      </c>
      <c r="B912" s="90">
        <v>2.76</v>
      </c>
      <c r="C912" s="7">
        <f t="shared" si="30"/>
        <v>1.38</v>
      </c>
      <c r="D912" s="46">
        <f t="shared" si="31"/>
        <v>2.484</v>
      </c>
    </row>
    <row r="913" spans="1:4" s="35" customFormat="1" ht="15.75">
      <c r="A913" s="10" t="s">
        <v>792</v>
      </c>
      <c r="B913" s="89">
        <v>3.54</v>
      </c>
      <c r="C913" s="6">
        <f t="shared" si="30"/>
        <v>1.77</v>
      </c>
      <c r="D913" s="45">
        <f t="shared" si="31"/>
        <v>3.186</v>
      </c>
    </row>
    <row r="914" spans="1:4" s="35" customFormat="1" ht="15.75">
      <c r="A914" s="69" t="s">
        <v>793</v>
      </c>
      <c r="B914" s="90">
        <v>4.54</v>
      </c>
      <c r="C914" s="7">
        <f t="shared" si="30"/>
        <v>2.27</v>
      </c>
      <c r="D914" s="46">
        <f t="shared" si="31"/>
        <v>4.086</v>
      </c>
    </row>
    <row r="915" spans="1:4" s="35" customFormat="1" ht="15.75">
      <c r="A915" s="10" t="s">
        <v>794</v>
      </c>
      <c r="B915" s="89">
        <v>5.36</v>
      </c>
      <c r="C915" s="6">
        <f t="shared" si="30"/>
        <v>2.68</v>
      </c>
      <c r="D915" s="45">
        <f t="shared" si="31"/>
        <v>4.824000000000001</v>
      </c>
    </row>
    <row r="916" spans="1:4" s="35" customFormat="1" ht="15.75">
      <c r="A916" s="69" t="s">
        <v>795</v>
      </c>
      <c r="B916" s="90">
        <v>7.26</v>
      </c>
      <c r="C916" s="7">
        <f t="shared" si="30"/>
        <v>3.63</v>
      </c>
      <c r="D916" s="46">
        <f t="shared" si="31"/>
        <v>6.534</v>
      </c>
    </row>
    <row r="917" spans="1:4" s="35" customFormat="1" ht="15.75">
      <c r="A917" s="10" t="s">
        <v>796</v>
      </c>
      <c r="B917" s="89">
        <v>8.55</v>
      </c>
      <c r="C917" s="6">
        <f t="shared" si="30"/>
        <v>4.275</v>
      </c>
      <c r="D917" s="45">
        <f t="shared" si="31"/>
        <v>7.695000000000001</v>
      </c>
    </row>
    <row r="918" spans="1:4" s="35" customFormat="1" ht="15.75">
      <c r="A918" s="69" t="s">
        <v>797</v>
      </c>
      <c r="B918" s="90">
        <v>10.54</v>
      </c>
      <c r="C918" s="7">
        <f t="shared" si="30"/>
        <v>5.27</v>
      </c>
      <c r="D918" s="46">
        <f t="shared" si="31"/>
        <v>9.485999999999999</v>
      </c>
    </row>
    <row r="919" spans="1:4" s="35" customFormat="1" ht="15.75">
      <c r="A919" s="10" t="s">
        <v>798</v>
      </c>
      <c r="B919" s="89">
        <v>12.44</v>
      </c>
      <c r="C919" s="6">
        <f t="shared" si="30"/>
        <v>6.22</v>
      </c>
      <c r="D919" s="45">
        <f t="shared" si="31"/>
        <v>11.196</v>
      </c>
    </row>
    <row r="920" spans="1:4" s="35" customFormat="1" ht="15.75">
      <c r="A920" s="69" t="s">
        <v>799</v>
      </c>
      <c r="B920" s="90">
        <v>15.9</v>
      </c>
      <c r="C920" s="7">
        <f t="shared" si="30"/>
        <v>7.95</v>
      </c>
      <c r="D920" s="46">
        <f t="shared" si="31"/>
        <v>14.31</v>
      </c>
    </row>
    <row r="921" spans="1:4" s="35" customFormat="1" ht="15.75">
      <c r="A921" s="10" t="s">
        <v>800</v>
      </c>
      <c r="B921" s="89">
        <v>19.7</v>
      </c>
      <c r="C921" s="6">
        <f t="shared" si="30"/>
        <v>9.85</v>
      </c>
      <c r="D921" s="45">
        <f t="shared" si="31"/>
        <v>17.73</v>
      </c>
    </row>
    <row r="922" spans="1:4" s="35" customFormat="1" ht="15.75">
      <c r="A922" s="69" t="s">
        <v>801</v>
      </c>
      <c r="B922" s="90">
        <v>24.88</v>
      </c>
      <c r="C922" s="7">
        <f t="shared" si="30"/>
        <v>12.44</v>
      </c>
      <c r="D922" s="46">
        <f t="shared" si="31"/>
        <v>22.392</v>
      </c>
    </row>
    <row r="923" spans="1:4" s="35" customFormat="1" ht="15.75">
      <c r="A923" s="10" t="s">
        <v>802</v>
      </c>
      <c r="B923" s="89">
        <v>26.44</v>
      </c>
      <c r="C923" s="6">
        <f t="shared" si="30"/>
        <v>13.22</v>
      </c>
      <c r="D923" s="45">
        <f t="shared" si="31"/>
        <v>23.796000000000003</v>
      </c>
    </row>
    <row r="924" spans="1:4" s="35" customFormat="1" ht="15.75">
      <c r="A924" s="69" t="s">
        <v>803</v>
      </c>
      <c r="B924" s="90">
        <v>33.7</v>
      </c>
      <c r="C924" s="7">
        <f t="shared" si="30"/>
        <v>16.85</v>
      </c>
      <c r="D924" s="46">
        <f t="shared" si="31"/>
        <v>30.330000000000002</v>
      </c>
    </row>
    <row r="925" spans="1:4" s="35" customFormat="1" ht="15.75">
      <c r="A925" s="10" t="s">
        <v>804</v>
      </c>
      <c r="B925" s="89">
        <v>41.47</v>
      </c>
      <c r="C925" s="6">
        <f t="shared" si="30"/>
        <v>20.735</v>
      </c>
      <c r="D925" s="45">
        <f t="shared" si="31"/>
        <v>37.323</v>
      </c>
    </row>
    <row r="926" spans="1:4" s="35" customFormat="1" ht="15.75">
      <c r="A926" s="69" t="s">
        <v>805</v>
      </c>
      <c r="B926" s="90">
        <v>78.62</v>
      </c>
      <c r="C926" s="7">
        <f t="shared" si="30"/>
        <v>39.31</v>
      </c>
      <c r="D926" s="46">
        <f t="shared" si="31"/>
        <v>70.75800000000001</v>
      </c>
    </row>
    <row r="927" spans="1:4" s="35" customFormat="1" ht="15.75">
      <c r="A927" s="10" t="s">
        <v>806</v>
      </c>
      <c r="B927" s="89">
        <v>83</v>
      </c>
      <c r="C927" s="6">
        <f t="shared" si="30"/>
        <v>41.5</v>
      </c>
      <c r="D927" s="45">
        <f t="shared" si="31"/>
        <v>74.7</v>
      </c>
    </row>
    <row r="928" spans="1:4" s="35" customFormat="1" ht="15.75">
      <c r="A928" s="13" t="s">
        <v>27</v>
      </c>
      <c r="B928" s="11"/>
      <c r="C928" s="12"/>
      <c r="D928" s="49"/>
    </row>
    <row r="929" spans="1:4" s="35" customFormat="1" ht="15.75">
      <c r="A929" s="69" t="s">
        <v>807</v>
      </c>
      <c r="B929" s="90">
        <v>2.33</v>
      </c>
      <c r="C929" s="7">
        <f t="shared" si="30"/>
        <v>1.165</v>
      </c>
      <c r="D929" s="46">
        <f t="shared" si="31"/>
        <v>2.097</v>
      </c>
    </row>
    <row r="930" spans="1:4" s="35" customFormat="1" ht="15.75">
      <c r="A930" s="10" t="s">
        <v>808</v>
      </c>
      <c r="B930" s="89">
        <v>2.51</v>
      </c>
      <c r="C930" s="6">
        <f t="shared" si="30"/>
        <v>1.255</v>
      </c>
      <c r="D930" s="45">
        <f t="shared" si="31"/>
        <v>2.259</v>
      </c>
    </row>
    <row r="931" spans="1:4" s="35" customFormat="1" ht="15.75">
      <c r="A931" s="69" t="s">
        <v>809</v>
      </c>
      <c r="B931" s="90">
        <v>2.76</v>
      </c>
      <c r="C931" s="7">
        <f t="shared" si="30"/>
        <v>1.38</v>
      </c>
      <c r="D931" s="46">
        <f t="shared" si="31"/>
        <v>2.484</v>
      </c>
    </row>
    <row r="932" spans="1:4" s="35" customFormat="1" ht="15.75">
      <c r="A932" s="10" t="s">
        <v>810</v>
      </c>
      <c r="B932" s="89">
        <v>2.85</v>
      </c>
      <c r="C932" s="6">
        <f t="shared" si="30"/>
        <v>1.425</v>
      </c>
      <c r="D932" s="45">
        <f t="shared" si="31"/>
        <v>2.565</v>
      </c>
    </row>
    <row r="933" spans="1:4" s="35" customFormat="1" ht="15.75">
      <c r="A933" s="69" t="s">
        <v>811</v>
      </c>
      <c r="B933" s="90">
        <v>3.63</v>
      </c>
      <c r="C933" s="7">
        <f t="shared" si="30"/>
        <v>1.815</v>
      </c>
      <c r="D933" s="46">
        <f t="shared" si="31"/>
        <v>3.267</v>
      </c>
    </row>
    <row r="934" spans="1:4" s="35" customFormat="1" ht="15.75">
      <c r="A934" s="10" t="s">
        <v>812</v>
      </c>
      <c r="B934" s="89">
        <v>4.67</v>
      </c>
      <c r="C934" s="6">
        <f t="shared" si="30"/>
        <v>2.335</v>
      </c>
      <c r="D934" s="45">
        <f t="shared" si="31"/>
        <v>4.203</v>
      </c>
    </row>
    <row r="935" spans="1:4" s="35" customFormat="1" ht="15.75">
      <c r="A935" s="69" t="s">
        <v>1150</v>
      </c>
      <c r="B935" s="90">
        <v>5.49</v>
      </c>
      <c r="C935" s="7">
        <f t="shared" si="30"/>
        <v>2.745</v>
      </c>
      <c r="D935" s="46">
        <f t="shared" si="31"/>
        <v>4.941000000000001</v>
      </c>
    </row>
    <row r="936" spans="1:4" s="35" customFormat="1" ht="15.75">
      <c r="A936" s="10" t="s">
        <v>813</v>
      </c>
      <c r="B936" s="89">
        <v>7.39</v>
      </c>
      <c r="C936" s="6">
        <f t="shared" si="30"/>
        <v>3.695</v>
      </c>
      <c r="D936" s="45">
        <f t="shared" si="31"/>
        <v>6.651</v>
      </c>
    </row>
    <row r="937" spans="1:4" s="35" customFormat="1" ht="15.75">
      <c r="A937" s="69" t="s">
        <v>814</v>
      </c>
      <c r="B937" s="90">
        <v>8.73</v>
      </c>
      <c r="C937" s="7">
        <f t="shared" si="30"/>
        <v>4.365</v>
      </c>
      <c r="D937" s="46">
        <f t="shared" si="31"/>
        <v>7.857</v>
      </c>
    </row>
    <row r="938" spans="1:4" s="35" customFormat="1" ht="15.75">
      <c r="A938" s="10" t="s">
        <v>815</v>
      </c>
      <c r="B938" s="89">
        <v>10.89</v>
      </c>
      <c r="C938" s="6">
        <f t="shared" si="30"/>
        <v>5.445</v>
      </c>
      <c r="D938" s="45">
        <f t="shared" si="31"/>
        <v>9.801</v>
      </c>
    </row>
    <row r="939" spans="1:4" s="35" customFormat="1" ht="15.75">
      <c r="A939" s="69" t="s">
        <v>816</v>
      </c>
      <c r="B939" s="90">
        <v>12.79</v>
      </c>
      <c r="C939" s="7">
        <f t="shared" si="30"/>
        <v>6.395</v>
      </c>
      <c r="D939" s="46">
        <f t="shared" si="31"/>
        <v>11.511</v>
      </c>
    </row>
    <row r="940" spans="1:4" s="35" customFormat="1" ht="15.75">
      <c r="A940" s="10" t="s">
        <v>817</v>
      </c>
      <c r="B940" s="89">
        <v>16.33</v>
      </c>
      <c r="C940" s="6">
        <f t="shared" si="30"/>
        <v>8.165</v>
      </c>
      <c r="D940" s="45">
        <f t="shared" si="31"/>
        <v>14.697</v>
      </c>
    </row>
    <row r="941" spans="1:4" s="35" customFormat="1" ht="15.75">
      <c r="A941" s="69" t="s">
        <v>818</v>
      </c>
      <c r="B941" s="90">
        <v>20.13</v>
      </c>
      <c r="C941" s="7">
        <f t="shared" si="30"/>
        <v>10.065</v>
      </c>
      <c r="D941" s="46">
        <f t="shared" si="31"/>
        <v>18.117</v>
      </c>
    </row>
    <row r="942" spans="1:4" s="35" customFormat="1" ht="15.75">
      <c r="A942" s="10" t="s">
        <v>819</v>
      </c>
      <c r="B942" s="89">
        <v>25.49</v>
      </c>
      <c r="C942" s="6">
        <f t="shared" si="30"/>
        <v>12.745</v>
      </c>
      <c r="D942" s="45">
        <f t="shared" si="31"/>
        <v>22.941</v>
      </c>
    </row>
    <row r="943" spans="1:4" s="35" customFormat="1" ht="15.75">
      <c r="A943" s="69" t="s">
        <v>820</v>
      </c>
      <c r="B943" s="90">
        <v>27.22</v>
      </c>
      <c r="C943" s="7">
        <f t="shared" si="30"/>
        <v>13.61</v>
      </c>
      <c r="D943" s="46">
        <f t="shared" si="31"/>
        <v>24.498</v>
      </c>
    </row>
    <row r="944" spans="1:4" s="35" customFormat="1" ht="15.75">
      <c r="A944" s="10" t="s">
        <v>821</v>
      </c>
      <c r="B944" s="89">
        <v>34.73</v>
      </c>
      <c r="C944" s="6">
        <f t="shared" si="30"/>
        <v>17.365</v>
      </c>
      <c r="D944" s="45">
        <f t="shared" si="31"/>
        <v>31.256999999999998</v>
      </c>
    </row>
    <row r="945" spans="1:4" s="35" customFormat="1" ht="15.75">
      <c r="A945" s="69" t="s">
        <v>822</v>
      </c>
      <c r="B945" s="90">
        <v>42.77</v>
      </c>
      <c r="C945" s="7">
        <f t="shared" si="30"/>
        <v>21.385</v>
      </c>
      <c r="D945" s="46">
        <f t="shared" si="31"/>
        <v>38.493</v>
      </c>
    </row>
    <row r="946" spans="1:4" s="35" customFormat="1" ht="15.75">
      <c r="A946" s="10" t="s">
        <v>823</v>
      </c>
      <c r="B946" s="89">
        <v>80.35</v>
      </c>
      <c r="C946" s="6">
        <f t="shared" si="30"/>
        <v>40.175</v>
      </c>
      <c r="D946" s="45">
        <f t="shared" si="31"/>
        <v>72.315</v>
      </c>
    </row>
    <row r="947" spans="1:4" s="35" customFormat="1" ht="15.75">
      <c r="A947" s="69" t="s">
        <v>824</v>
      </c>
      <c r="B947" s="90">
        <v>85</v>
      </c>
      <c r="C947" s="7">
        <f t="shared" si="30"/>
        <v>42.5</v>
      </c>
      <c r="D947" s="46">
        <f t="shared" si="31"/>
        <v>76.5</v>
      </c>
    </row>
    <row r="948" spans="1:4" s="35" customFormat="1" ht="15.75">
      <c r="A948" s="13"/>
      <c r="B948" s="11"/>
      <c r="C948" s="12"/>
      <c r="D948" s="49"/>
    </row>
    <row r="949" spans="1:4" s="35" customFormat="1" ht="15.75">
      <c r="A949" s="10" t="s">
        <v>825</v>
      </c>
      <c r="B949" s="89">
        <v>15.21</v>
      </c>
      <c r="C949" s="6">
        <f t="shared" si="30"/>
        <v>7.605</v>
      </c>
      <c r="D949" s="45">
        <f t="shared" si="31"/>
        <v>13.689000000000002</v>
      </c>
    </row>
    <row r="950" spans="1:4" s="35" customFormat="1" ht="15.75">
      <c r="A950" s="69" t="s">
        <v>826</v>
      </c>
      <c r="B950" s="90">
        <v>19.01</v>
      </c>
      <c r="C950" s="7">
        <f t="shared" si="30"/>
        <v>9.505</v>
      </c>
      <c r="D950" s="46">
        <f t="shared" si="31"/>
        <v>17.109</v>
      </c>
    </row>
    <row r="951" spans="1:4" s="35" customFormat="1" ht="15.75">
      <c r="A951" s="10" t="s">
        <v>827</v>
      </c>
      <c r="B951" s="89">
        <v>24.19</v>
      </c>
      <c r="C951" s="6">
        <f t="shared" si="30"/>
        <v>12.095</v>
      </c>
      <c r="D951" s="45">
        <f t="shared" si="31"/>
        <v>21.771</v>
      </c>
    </row>
    <row r="952" spans="1:4" s="35" customFormat="1" ht="15.75">
      <c r="A952" s="69" t="s">
        <v>828</v>
      </c>
      <c r="B952" s="90">
        <v>25.49</v>
      </c>
      <c r="C952" s="7">
        <f t="shared" si="30"/>
        <v>12.745</v>
      </c>
      <c r="D952" s="46">
        <f t="shared" si="31"/>
        <v>22.941</v>
      </c>
    </row>
    <row r="953" spans="1:4" s="35" customFormat="1" ht="15.75">
      <c r="A953" s="10" t="s">
        <v>829</v>
      </c>
      <c r="B953" s="89">
        <v>32.83</v>
      </c>
      <c r="C953" s="6">
        <f t="shared" si="30"/>
        <v>16.415</v>
      </c>
      <c r="D953" s="45">
        <f t="shared" si="31"/>
        <v>29.547</v>
      </c>
    </row>
    <row r="954" spans="1:4" s="35" customFormat="1" ht="15.75">
      <c r="A954" s="69" t="s">
        <v>830</v>
      </c>
      <c r="B954" s="90">
        <v>40.61</v>
      </c>
      <c r="C954" s="7">
        <f t="shared" si="30"/>
        <v>20.305</v>
      </c>
      <c r="D954" s="46">
        <f t="shared" si="31"/>
        <v>36.549</v>
      </c>
    </row>
    <row r="955" spans="1:4" s="35" customFormat="1" ht="15.75">
      <c r="A955" s="10" t="s">
        <v>831</v>
      </c>
      <c r="B955" s="89">
        <v>76.46</v>
      </c>
      <c r="C955" s="6">
        <f t="shared" si="30"/>
        <v>38.23</v>
      </c>
      <c r="D955" s="45">
        <f t="shared" si="31"/>
        <v>68.814</v>
      </c>
    </row>
    <row r="956" spans="1:4" s="35" customFormat="1" ht="15.75">
      <c r="A956" s="69" t="s">
        <v>832</v>
      </c>
      <c r="B956" s="90">
        <v>80</v>
      </c>
      <c r="C956" s="7">
        <f t="shared" si="30"/>
        <v>40</v>
      </c>
      <c r="D956" s="46">
        <f t="shared" si="31"/>
        <v>72</v>
      </c>
    </row>
    <row r="957" spans="1:4" s="35" customFormat="1" ht="15.75">
      <c r="A957" s="8"/>
      <c r="B957" s="92"/>
      <c r="C957" s="9"/>
      <c r="D957" s="48"/>
    </row>
    <row r="958" spans="1:4" s="35" customFormat="1" ht="15.75">
      <c r="A958" s="69" t="s">
        <v>833</v>
      </c>
      <c r="B958" s="90">
        <v>4.58</v>
      </c>
      <c r="C958" s="7">
        <f t="shared" si="30"/>
        <v>2.29</v>
      </c>
      <c r="D958" s="46">
        <f aca="true" t="shared" si="32" ref="D958:D1020">C958*$C$2</f>
        <v>4.122</v>
      </c>
    </row>
    <row r="959" spans="1:4" s="35" customFormat="1" ht="15.75">
      <c r="A959" s="10" t="s">
        <v>834</v>
      </c>
      <c r="B959" s="89">
        <v>6.05</v>
      </c>
      <c r="C959" s="6">
        <f aca="true" t="shared" si="33" ref="C959:C1022">((100-$C$3)/100)*B959</f>
        <v>3.025</v>
      </c>
      <c r="D959" s="45">
        <f t="shared" si="32"/>
        <v>5.445</v>
      </c>
    </row>
    <row r="960" spans="1:4" s="35" customFormat="1" ht="15.75">
      <c r="A960" s="69" t="s">
        <v>835</v>
      </c>
      <c r="B960" s="90">
        <v>7.6</v>
      </c>
      <c r="C960" s="7">
        <f t="shared" si="33"/>
        <v>3.8</v>
      </c>
      <c r="D960" s="46">
        <f t="shared" si="32"/>
        <v>6.84</v>
      </c>
    </row>
    <row r="961" spans="1:4" s="35" customFormat="1" ht="15.75">
      <c r="A961" s="10" t="s">
        <v>836</v>
      </c>
      <c r="B961" s="89">
        <v>10.37</v>
      </c>
      <c r="C961" s="6">
        <f t="shared" si="33"/>
        <v>5.185</v>
      </c>
      <c r="D961" s="45">
        <f t="shared" si="32"/>
        <v>9.333</v>
      </c>
    </row>
    <row r="962" spans="1:4" s="35" customFormat="1" ht="15.75">
      <c r="A962" s="69" t="s">
        <v>837</v>
      </c>
      <c r="B962" s="90">
        <v>13.39</v>
      </c>
      <c r="C962" s="7">
        <f t="shared" si="33"/>
        <v>6.695</v>
      </c>
      <c r="D962" s="46">
        <f t="shared" si="32"/>
        <v>12.051</v>
      </c>
    </row>
    <row r="963" spans="1:4" s="35" customFormat="1" ht="15.75">
      <c r="A963" s="10" t="s">
        <v>838</v>
      </c>
      <c r="B963" s="89">
        <v>16.85</v>
      </c>
      <c r="C963" s="6">
        <f t="shared" si="33"/>
        <v>8.425</v>
      </c>
      <c r="D963" s="45">
        <f t="shared" si="32"/>
        <v>15.165000000000001</v>
      </c>
    </row>
    <row r="964" spans="1:4" s="35" customFormat="1" ht="15.75">
      <c r="A964" s="69" t="s">
        <v>839</v>
      </c>
      <c r="B964" s="90">
        <v>25.92</v>
      </c>
      <c r="C964" s="7">
        <f t="shared" si="33"/>
        <v>12.96</v>
      </c>
      <c r="D964" s="46">
        <f t="shared" si="32"/>
        <v>23.328000000000003</v>
      </c>
    </row>
    <row r="965" spans="1:4" s="35" customFormat="1" ht="15.75">
      <c r="A965" s="10" t="s">
        <v>840</v>
      </c>
      <c r="B965" s="89">
        <v>32.83</v>
      </c>
      <c r="C965" s="6">
        <f t="shared" si="33"/>
        <v>16.415</v>
      </c>
      <c r="D965" s="45">
        <f t="shared" si="32"/>
        <v>29.547</v>
      </c>
    </row>
    <row r="966" spans="1:4" s="35" customFormat="1" ht="15.75">
      <c r="A966" s="69" t="s">
        <v>841</v>
      </c>
      <c r="B966" s="90">
        <v>42.77</v>
      </c>
      <c r="C966" s="7">
        <f t="shared" si="33"/>
        <v>21.385</v>
      </c>
      <c r="D966" s="46">
        <f t="shared" si="32"/>
        <v>38.493</v>
      </c>
    </row>
    <row r="967" spans="1:4" s="35" customFormat="1" ht="15.75">
      <c r="A967" s="10" t="s">
        <v>842</v>
      </c>
      <c r="B967" s="89">
        <v>51.84</v>
      </c>
      <c r="C967" s="6">
        <f t="shared" si="33"/>
        <v>25.92</v>
      </c>
      <c r="D967" s="45">
        <f t="shared" si="32"/>
        <v>46.656000000000006</v>
      </c>
    </row>
    <row r="968" spans="1:4" s="35" customFormat="1" ht="15.75">
      <c r="A968" s="69" t="s">
        <v>843</v>
      </c>
      <c r="B968" s="90">
        <v>65.66</v>
      </c>
      <c r="C968" s="7">
        <f t="shared" si="33"/>
        <v>32.83</v>
      </c>
      <c r="D968" s="46">
        <f t="shared" si="32"/>
        <v>59.094</v>
      </c>
    </row>
    <row r="969" spans="1:4" s="35" customFormat="1" ht="15.75">
      <c r="A969" s="10" t="s">
        <v>844</v>
      </c>
      <c r="B969" s="89">
        <v>90.72</v>
      </c>
      <c r="C969" s="6">
        <f t="shared" si="33"/>
        <v>45.36</v>
      </c>
      <c r="D969" s="45">
        <f t="shared" si="32"/>
        <v>81.648</v>
      </c>
    </row>
    <row r="970" spans="1:4" s="35" customFormat="1" ht="15.75">
      <c r="A970" s="69" t="s">
        <v>845</v>
      </c>
      <c r="B970" s="90">
        <v>95.04</v>
      </c>
      <c r="C970" s="7">
        <f t="shared" si="33"/>
        <v>47.52</v>
      </c>
      <c r="D970" s="46">
        <f t="shared" si="32"/>
        <v>85.536</v>
      </c>
    </row>
    <row r="971" spans="1:4" s="35" customFormat="1" ht="15.75">
      <c r="A971" s="10" t="s">
        <v>846</v>
      </c>
      <c r="B971" s="89">
        <v>116.64</v>
      </c>
      <c r="C971" s="6">
        <f t="shared" si="33"/>
        <v>58.32</v>
      </c>
      <c r="D971" s="45">
        <f t="shared" si="32"/>
        <v>104.976</v>
      </c>
    </row>
    <row r="972" spans="1:4" s="35" customFormat="1" ht="15.75">
      <c r="A972" s="79"/>
      <c r="B972" s="92"/>
      <c r="C972" s="9"/>
      <c r="D972" s="48"/>
    </row>
    <row r="973" spans="1:4" s="35" customFormat="1" ht="15.75">
      <c r="A973" s="10" t="s">
        <v>847</v>
      </c>
      <c r="B973" s="89">
        <v>4.67</v>
      </c>
      <c r="C973" s="6">
        <f t="shared" si="33"/>
        <v>2.335</v>
      </c>
      <c r="D973" s="45">
        <f t="shared" si="32"/>
        <v>4.203</v>
      </c>
    </row>
    <row r="974" spans="1:4" s="35" customFormat="1" ht="15.75">
      <c r="A974" s="69" t="s">
        <v>848</v>
      </c>
      <c r="B974" s="90">
        <v>6.13</v>
      </c>
      <c r="C974" s="7">
        <f t="shared" si="33"/>
        <v>3.065</v>
      </c>
      <c r="D974" s="46">
        <f t="shared" si="32"/>
        <v>5.517</v>
      </c>
    </row>
    <row r="975" spans="1:4" s="35" customFormat="1" ht="15.75">
      <c r="A975" s="10" t="s">
        <v>849</v>
      </c>
      <c r="B975" s="89">
        <v>7.86</v>
      </c>
      <c r="C975" s="6">
        <f t="shared" si="33"/>
        <v>3.93</v>
      </c>
      <c r="D975" s="45">
        <f t="shared" si="32"/>
        <v>7.074000000000001</v>
      </c>
    </row>
    <row r="976" spans="1:4" s="35" customFormat="1" ht="15.75">
      <c r="A976" s="69" t="s">
        <v>850</v>
      </c>
      <c r="B976" s="90">
        <v>10.63</v>
      </c>
      <c r="C976" s="7">
        <f t="shared" si="33"/>
        <v>5.315</v>
      </c>
      <c r="D976" s="46">
        <f t="shared" si="32"/>
        <v>9.567</v>
      </c>
    </row>
    <row r="977" spans="1:4" s="35" customFormat="1" ht="15.75">
      <c r="A977" s="10" t="s">
        <v>851</v>
      </c>
      <c r="B977" s="89">
        <v>14.26</v>
      </c>
      <c r="C977" s="6">
        <f t="shared" si="33"/>
        <v>7.13</v>
      </c>
      <c r="D977" s="45">
        <f t="shared" si="32"/>
        <v>12.834</v>
      </c>
    </row>
    <row r="978" spans="1:4" s="35" customFormat="1" ht="15.75">
      <c r="A978" s="69" t="s">
        <v>852</v>
      </c>
      <c r="B978" s="90">
        <v>18.75</v>
      </c>
      <c r="C978" s="7">
        <f t="shared" si="33"/>
        <v>9.375</v>
      </c>
      <c r="D978" s="46">
        <f t="shared" si="32"/>
        <v>16.875</v>
      </c>
    </row>
    <row r="979" spans="1:4" s="35" customFormat="1" ht="15.75">
      <c r="A979" s="10" t="s">
        <v>853</v>
      </c>
      <c r="B979" s="89">
        <v>27.22</v>
      </c>
      <c r="C979" s="6">
        <f t="shared" si="33"/>
        <v>13.61</v>
      </c>
      <c r="D979" s="45">
        <f t="shared" si="32"/>
        <v>24.498</v>
      </c>
    </row>
    <row r="980" spans="1:4" s="35" customFormat="1" ht="15.75">
      <c r="A980" s="69" t="s">
        <v>854</v>
      </c>
      <c r="B980" s="90">
        <v>34.13</v>
      </c>
      <c r="C980" s="7">
        <f t="shared" si="33"/>
        <v>17.065</v>
      </c>
      <c r="D980" s="46">
        <f t="shared" si="32"/>
        <v>30.717000000000002</v>
      </c>
    </row>
    <row r="981" spans="1:4" s="35" customFormat="1" ht="15.75">
      <c r="A981" s="10" t="s">
        <v>855</v>
      </c>
      <c r="B981" s="89">
        <v>44.06</v>
      </c>
      <c r="C981" s="6">
        <f t="shared" si="33"/>
        <v>22.03</v>
      </c>
      <c r="D981" s="45">
        <f t="shared" si="32"/>
        <v>39.654</v>
      </c>
    </row>
    <row r="982" spans="1:4" s="35" customFormat="1" ht="15.75">
      <c r="A982" s="69" t="s">
        <v>856</v>
      </c>
      <c r="B982" s="90">
        <v>53.14</v>
      </c>
      <c r="C982" s="7">
        <f t="shared" si="33"/>
        <v>26.57</v>
      </c>
      <c r="D982" s="46">
        <f t="shared" si="32"/>
        <v>47.826</v>
      </c>
    </row>
    <row r="983" spans="1:4" s="35" customFormat="1" ht="15.75">
      <c r="A983" s="10" t="s">
        <v>857</v>
      </c>
      <c r="B983" s="89">
        <v>67.82</v>
      </c>
      <c r="C983" s="6">
        <f t="shared" si="33"/>
        <v>33.91</v>
      </c>
      <c r="D983" s="45">
        <f t="shared" si="32"/>
        <v>61.038</v>
      </c>
    </row>
    <row r="984" spans="1:4" s="35" customFormat="1" ht="15.75">
      <c r="A984" s="69" t="s">
        <v>858</v>
      </c>
      <c r="B984" s="90">
        <v>99.36</v>
      </c>
      <c r="C984" s="7">
        <f t="shared" si="33"/>
        <v>49.68</v>
      </c>
      <c r="D984" s="46">
        <f t="shared" si="32"/>
        <v>89.424</v>
      </c>
    </row>
    <row r="985" spans="1:4" s="35" customFormat="1" ht="15.75">
      <c r="A985" s="8"/>
      <c r="B985" s="92"/>
      <c r="C985" s="9"/>
      <c r="D985" s="48"/>
    </row>
    <row r="986" spans="1:4" s="35" customFormat="1" ht="15.75">
      <c r="A986" s="10" t="s">
        <v>859</v>
      </c>
      <c r="B986" s="89">
        <v>4.75</v>
      </c>
      <c r="C986" s="6">
        <f t="shared" si="33"/>
        <v>2.375</v>
      </c>
      <c r="D986" s="45">
        <f t="shared" si="32"/>
        <v>4.275</v>
      </c>
    </row>
    <row r="987" spans="1:4" s="35" customFormat="1" ht="15.75">
      <c r="A987" s="69" t="s">
        <v>860</v>
      </c>
      <c r="B987" s="90">
        <v>6.22</v>
      </c>
      <c r="C987" s="7">
        <f t="shared" si="33"/>
        <v>3.11</v>
      </c>
      <c r="D987" s="46">
        <f t="shared" si="32"/>
        <v>5.598</v>
      </c>
    </row>
    <row r="988" spans="1:4" s="35" customFormat="1" ht="15.75">
      <c r="A988" s="10" t="s">
        <v>861</v>
      </c>
      <c r="B988" s="89">
        <v>8.04</v>
      </c>
      <c r="C988" s="6">
        <f t="shared" si="33"/>
        <v>4.02</v>
      </c>
      <c r="D988" s="45">
        <f t="shared" si="32"/>
        <v>7.236</v>
      </c>
    </row>
    <row r="989" spans="1:4" s="35" customFormat="1" ht="15.75">
      <c r="A989" s="69" t="s">
        <v>862</v>
      </c>
      <c r="B989" s="90">
        <v>10.8</v>
      </c>
      <c r="C989" s="7">
        <f t="shared" si="33"/>
        <v>5.4</v>
      </c>
      <c r="D989" s="46">
        <f t="shared" si="32"/>
        <v>9.72</v>
      </c>
    </row>
    <row r="990" spans="1:4" s="35" customFormat="1" ht="15.75">
      <c r="A990" s="10" t="s">
        <v>863</v>
      </c>
      <c r="B990" s="89">
        <v>14.52</v>
      </c>
      <c r="C990" s="6">
        <f t="shared" si="33"/>
        <v>7.26</v>
      </c>
      <c r="D990" s="45">
        <f t="shared" si="32"/>
        <v>13.068</v>
      </c>
    </row>
    <row r="991" spans="1:4" s="35" customFormat="1" ht="15.75">
      <c r="A991" s="69" t="s">
        <v>864</v>
      </c>
      <c r="B991" s="90">
        <v>19.01</v>
      </c>
      <c r="C991" s="7">
        <f t="shared" si="33"/>
        <v>9.505</v>
      </c>
      <c r="D991" s="46">
        <f t="shared" si="32"/>
        <v>17.109</v>
      </c>
    </row>
    <row r="992" spans="1:4" s="35" customFormat="1" ht="15.75">
      <c r="A992" s="10" t="s">
        <v>865</v>
      </c>
      <c r="B992" s="89">
        <v>27.65</v>
      </c>
      <c r="C992" s="6">
        <f t="shared" si="33"/>
        <v>13.825</v>
      </c>
      <c r="D992" s="45">
        <f t="shared" si="32"/>
        <v>24.884999999999998</v>
      </c>
    </row>
    <row r="993" spans="1:4" s="35" customFormat="1" ht="15.75">
      <c r="A993" s="69" t="s">
        <v>866</v>
      </c>
      <c r="B993" s="90">
        <v>34.99</v>
      </c>
      <c r="C993" s="7">
        <f t="shared" si="33"/>
        <v>17.495</v>
      </c>
      <c r="D993" s="46">
        <f t="shared" si="32"/>
        <v>31.491000000000003</v>
      </c>
    </row>
    <row r="994" spans="1:4" s="35" customFormat="1" ht="15.75">
      <c r="A994" s="10" t="s">
        <v>867</v>
      </c>
      <c r="B994" s="89">
        <v>45.36</v>
      </c>
      <c r="C994" s="6">
        <f t="shared" si="33"/>
        <v>22.68</v>
      </c>
      <c r="D994" s="45">
        <f t="shared" si="32"/>
        <v>40.824</v>
      </c>
    </row>
    <row r="995" spans="1:4" s="35" customFormat="1" ht="15.75">
      <c r="A995" s="69" t="s">
        <v>868</v>
      </c>
      <c r="B995" s="90">
        <v>54.43</v>
      </c>
      <c r="C995" s="7">
        <f t="shared" si="33"/>
        <v>27.215</v>
      </c>
      <c r="D995" s="46">
        <f t="shared" si="32"/>
        <v>48.987</v>
      </c>
    </row>
    <row r="996" spans="1:4" s="35" customFormat="1" ht="15.75">
      <c r="A996" s="10" t="s">
        <v>869</v>
      </c>
      <c r="B996" s="89">
        <v>69.12</v>
      </c>
      <c r="C996" s="6">
        <f t="shared" si="33"/>
        <v>34.56</v>
      </c>
      <c r="D996" s="45">
        <f t="shared" si="32"/>
        <v>62.208000000000006</v>
      </c>
    </row>
    <row r="997" spans="1:4" s="35" customFormat="1" ht="15.75">
      <c r="A997" s="69" t="s">
        <v>870</v>
      </c>
      <c r="B997" s="90">
        <v>103.68</v>
      </c>
      <c r="C997" s="7">
        <f t="shared" si="33"/>
        <v>51.84</v>
      </c>
      <c r="D997" s="46">
        <f t="shared" si="32"/>
        <v>93.31200000000001</v>
      </c>
    </row>
    <row r="998" spans="1:4" s="35" customFormat="1" ht="15.75">
      <c r="A998" s="13"/>
      <c r="B998" s="11"/>
      <c r="C998" s="12"/>
      <c r="D998" s="49"/>
    </row>
    <row r="999" spans="1:4" s="35" customFormat="1" ht="15.75">
      <c r="A999" s="10" t="s">
        <v>871</v>
      </c>
      <c r="B999" s="89">
        <v>4</v>
      </c>
      <c r="C999" s="6">
        <f t="shared" si="33"/>
        <v>2</v>
      </c>
      <c r="D999" s="45">
        <f t="shared" si="32"/>
        <v>3.6</v>
      </c>
    </row>
    <row r="1000" spans="1:4" s="35" customFormat="1" ht="15.75">
      <c r="A1000" s="69" t="s">
        <v>872</v>
      </c>
      <c r="B1000" s="90">
        <v>4.28</v>
      </c>
      <c r="C1000" s="7">
        <f t="shared" si="33"/>
        <v>2.14</v>
      </c>
      <c r="D1000" s="46" t="s">
        <v>1186</v>
      </c>
    </row>
    <row r="1001" spans="1:4" s="35" customFormat="1" ht="15.75">
      <c r="A1001" s="10" t="s">
        <v>873</v>
      </c>
      <c r="B1001" s="89">
        <v>4.58</v>
      </c>
      <c r="C1001" s="6">
        <f t="shared" si="33"/>
        <v>2.29</v>
      </c>
      <c r="D1001" s="45">
        <f t="shared" si="32"/>
        <v>4.122</v>
      </c>
    </row>
    <row r="1002" spans="1:4" s="35" customFormat="1" ht="15.75">
      <c r="A1002" s="69" t="s">
        <v>874</v>
      </c>
      <c r="B1002" s="90">
        <v>4.88</v>
      </c>
      <c r="C1002" s="7">
        <f t="shared" si="33"/>
        <v>2.44</v>
      </c>
      <c r="D1002" s="46">
        <f t="shared" si="32"/>
        <v>4.392</v>
      </c>
    </row>
    <row r="1003" spans="1:4" s="35" customFormat="1" ht="15.75">
      <c r="A1003" s="10" t="s">
        <v>1118</v>
      </c>
      <c r="B1003" s="89">
        <v>6.16</v>
      </c>
      <c r="C1003" s="6">
        <f t="shared" si="33"/>
        <v>3.08</v>
      </c>
      <c r="D1003" s="45">
        <f t="shared" si="32"/>
        <v>5.5440000000000005</v>
      </c>
    </row>
    <row r="1004" spans="1:4" s="35" customFormat="1" ht="15.75">
      <c r="A1004" s="69" t="s">
        <v>875</v>
      </c>
      <c r="B1004" s="90">
        <v>7.44</v>
      </c>
      <c r="C1004" s="7">
        <f t="shared" si="33"/>
        <v>3.72</v>
      </c>
      <c r="D1004" s="46">
        <f t="shared" si="32"/>
        <v>6.696000000000001</v>
      </c>
    </row>
    <row r="1005" spans="1:4" s="35" customFormat="1" ht="15.75">
      <c r="A1005" s="10" t="s">
        <v>876</v>
      </c>
      <c r="B1005" s="89">
        <v>8.3</v>
      </c>
      <c r="C1005" s="6">
        <f t="shared" si="33"/>
        <v>4.15</v>
      </c>
      <c r="D1005" s="45">
        <f t="shared" si="32"/>
        <v>7.470000000000001</v>
      </c>
    </row>
    <row r="1006" spans="1:4" s="35" customFormat="1" ht="15.75">
      <c r="A1006" s="69" t="s">
        <v>877</v>
      </c>
      <c r="B1006" s="90">
        <v>10.99</v>
      </c>
      <c r="C1006" s="7">
        <f t="shared" si="33"/>
        <v>5.495</v>
      </c>
      <c r="D1006" s="46">
        <f t="shared" si="32"/>
        <v>9.891</v>
      </c>
    </row>
    <row r="1007" spans="1:4" s="35" customFormat="1" ht="15.75">
      <c r="A1007" s="10" t="s">
        <v>878</v>
      </c>
      <c r="B1007" s="89">
        <v>11.56</v>
      </c>
      <c r="C1007" s="6">
        <f t="shared" si="33"/>
        <v>5.78</v>
      </c>
      <c r="D1007" s="45">
        <f t="shared" si="32"/>
        <v>10.404</v>
      </c>
    </row>
    <row r="1008" spans="1:4" s="35" customFormat="1" ht="15.75">
      <c r="A1008" s="69" t="s">
        <v>879</v>
      </c>
      <c r="B1008" s="90">
        <v>16.69</v>
      </c>
      <c r="C1008" s="7">
        <f t="shared" si="33"/>
        <v>8.345</v>
      </c>
      <c r="D1008" s="46">
        <f t="shared" si="32"/>
        <v>15.021</v>
      </c>
    </row>
    <row r="1009" spans="1:4" s="35" customFormat="1" ht="15.75">
      <c r="A1009" s="10" t="s">
        <v>880</v>
      </c>
      <c r="B1009" s="89">
        <v>19.6</v>
      </c>
      <c r="C1009" s="6">
        <f t="shared" si="33"/>
        <v>9.8</v>
      </c>
      <c r="D1009" s="45">
        <f t="shared" si="32"/>
        <v>17.64</v>
      </c>
    </row>
    <row r="1010" spans="1:4" s="35" customFormat="1" ht="15.75">
      <c r="A1010" s="69" t="s">
        <v>881</v>
      </c>
      <c r="B1010" s="90">
        <v>27</v>
      </c>
      <c r="C1010" s="7">
        <f t="shared" si="33"/>
        <v>13.5</v>
      </c>
      <c r="D1010" s="46">
        <f t="shared" si="32"/>
        <v>24.3</v>
      </c>
    </row>
    <row r="1011" spans="1:4" s="35" customFormat="1" ht="15.75">
      <c r="A1011" s="10" t="s">
        <v>882</v>
      </c>
      <c r="B1011" s="89">
        <v>31.97</v>
      </c>
      <c r="C1011" s="6">
        <f t="shared" si="33"/>
        <v>15.985</v>
      </c>
      <c r="D1011" s="45">
        <f t="shared" si="32"/>
        <v>28.773</v>
      </c>
    </row>
    <row r="1012" spans="1:4" s="35" customFormat="1" ht="15.75">
      <c r="A1012" s="69" t="s">
        <v>883</v>
      </c>
      <c r="B1012" s="90">
        <v>40.8</v>
      </c>
      <c r="C1012" s="7">
        <f t="shared" si="33"/>
        <v>20.4</v>
      </c>
      <c r="D1012" s="46">
        <f t="shared" si="32"/>
        <v>36.72</v>
      </c>
    </row>
    <row r="1013" spans="1:4" s="40" customFormat="1" ht="15.75">
      <c r="A1013" s="21" t="s">
        <v>27</v>
      </c>
      <c r="B1013" s="97"/>
      <c r="C1013" s="22"/>
      <c r="D1013" s="49"/>
    </row>
    <row r="1014" spans="1:4" s="35" customFormat="1" ht="15.75">
      <c r="A1014" s="10" t="s">
        <v>884</v>
      </c>
      <c r="B1014" s="89">
        <v>0.5</v>
      </c>
      <c r="C1014" s="6">
        <f t="shared" si="33"/>
        <v>0.25</v>
      </c>
      <c r="D1014" s="45">
        <f t="shared" si="32"/>
        <v>0.45</v>
      </c>
    </row>
    <row r="1015" spans="1:4" s="35" customFormat="1" ht="15.75">
      <c r="A1015" s="69" t="s">
        <v>885</v>
      </c>
      <c r="B1015" s="90">
        <v>0.5</v>
      </c>
      <c r="C1015" s="7">
        <f t="shared" si="33"/>
        <v>0.25</v>
      </c>
      <c r="D1015" s="46">
        <f t="shared" si="32"/>
        <v>0.45</v>
      </c>
    </row>
    <row r="1016" spans="1:4" s="35" customFormat="1" ht="15.75">
      <c r="A1016" s="10" t="s">
        <v>886</v>
      </c>
      <c r="B1016" s="89">
        <v>0.54</v>
      </c>
      <c r="C1016" s="6">
        <f t="shared" si="33"/>
        <v>0.27</v>
      </c>
      <c r="D1016" s="45">
        <f t="shared" si="32"/>
        <v>0.48600000000000004</v>
      </c>
    </row>
    <row r="1017" spans="1:4" s="35" customFormat="1" ht="15.75">
      <c r="A1017" s="69" t="s">
        <v>887</v>
      </c>
      <c r="B1017" s="90">
        <v>0.63</v>
      </c>
      <c r="C1017" s="7">
        <f t="shared" si="33"/>
        <v>0.315</v>
      </c>
      <c r="D1017" s="46">
        <f t="shared" si="32"/>
        <v>0.5670000000000001</v>
      </c>
    </row>
    <row r="1018" spans="1:4" s="35" customFormat="1" ht="15.75">
      <c r="A1018" s="10" t="s">
        <v>888</v>
      </c>
      <c r="B1018" s="89">
        <v>0.72</v>
      </c>
      <c r="C1018" s="6">
        <f t="shared" si="33"/>
        <v>0.36</v>
      </c>
      <c r="D1018" s="45">
        <f>C1018*$C$2</f>
        <v>0.648</v>
      </c>
    </row>
    <row r="1019" spans="1:4" s="35" customFormat="1" ht="15.75">
      <c r="A1019" s="69" t="s">
        <v>889</v>
      </c>
      <c r="B1019" s="90">
        <v>0.86</v>
      </c>
      <c r="C1019" s="7">
        <f t="shared" si="33"/>
        <v>0.43</v>
      </c>
      <c r="D1019" s="46">
        <f t="shared" si="32"/>
        <v>0.774</v>
      </c>
    </row>
    <row r="1020" spans="1:4" s="35" customFormat="1" ht="15.75">
      <c r="A1020" s="10" t="s">
        <v>890</v>
      </c>
      <c r="B1020" s="89">
        <v>0.9</v>
      </c>
      <c r="C1020" s="6">
        <f t="shared" si="33"/>
        <v>0.45</v>
      </c>
      <c r="D1020" s="45">
        <f t="shared" si="32"/>
        <v>0.81</v>
      </c>
    </row>
    <row r="1021" spans="1:4" s="35" customFormat="1" ht="15.75">
      <c r="A1021" s="69" t="s">
        <v>891</v>
      </c>
      <c r="B1021" s="90">
        <v>1.17</v>
      </c>
      <c r="C1021" s="7">
        <f t="shared" si="33"/>
        <v>0.585</v>
      </c>
      <c r="D1021" s="46">
        <f aca="true" t="shared" si="34" ref="D1021:D1084">C1021*$C$2</f>
        <v>1.053</v>
      </c>
    </row>
    <row r="1022" spans="1:4" s="35" customFormat="1" ht="15.75">
      <c r="A1022" s="10" t="s">
        <v>892</v>
      </c>
      <c r="B1022" s="89">
        <v>1.35</v>
      </c>
      <c r="C1022" s="6">
        <f t="shared" si="33"/>
        <v>0.675</v>
      </c>
      <c r="D1022" s="45">
        <f t="shared" si="34"/>
        <v>1.215</v>
      </c>
    </row>
    <row r="1023" spans="1:4" s="35" customFormat="1" ht="15.75">
      <c r="A1023" s="69" t="s">
        <v>893</v>
      </c>
      <c r="B1023" s="90">
        <v>1.71</v>
      </c>
      <c r="C1023" s="7">
        <f aca="true" t="shared" si="35" ref="C1023:C1085">((100-$C$3)/100)*B1023</f>
        <v>0.855</v>
      </c>
      <c r="D1023" s="46">
        <f t="shared" si="34"/>
        <v>1.539</v>
      </c>
    </row>
    <row r="1024" spans="1:4" s="35" customFormat="1" ht="15.75">
      <c r="A1024" s="10" t="s">
        <v>894</v>
      </c>
      <c r="B1024" s="89">
        <v>1.8</v>
      </c>
      <c r="C1024" s="6">
        <f t="shared" si="35"/>
        <v>0.9</v>
      </c>
      <c r="D1024" s="45">
        <f t="shared" si="34"/>
        <v>1.62</v>
      </c>
    </row>
    <row r="1025" spans="1:4" s="35" customFormat="1" ht="15.75">
      <c r="A1025" s="69" t="s">
        <v>895</v>
      </c>
      <c r="B1025" s="90">
        <v>2.07</v>
      </c>
      <c r="C1025" s="7">
        <f t="shared" si="35"/>
        <v>1.035</v>
      </c>
      <c r="D1025" s="46">
        <f t="shared" si="34"/>
        <v>1.863</v>
      </c>
    </row>
    <row r="1026" spans="1:4" s="35" customFormat="1" ht="15.75">
      <c r="A1026" s="10" t="s">
        <v>896</v>
      </c>
      <c r="B1026" s="89">
        <v>2.7</v>
      </c>
      <c r="C1026" s="6">
        <f t="shared" si="35"/>
        <v>1.35</v>
      </c>
      <c r="D1026" s="45">
        <f t="shared" si="34"/>
        <v>2.43</v>
      </c>
    </row>
    <row r="1027" spans="1:4" s="35" customFormat="1" ht="15.75">
      <c r="A1027" s="69" t="s">
        <v>897</v>
      </c>
      <c r="B1027" s="90">
        <v>3.24</v>
      </c>
      <c r="C1027" s="7">
        <f t="shared" si="35"/>
        <v>1.62</v>
      </c>
      <c r="D1027" s="46">
        <f t="shared" si="34"/>
        <v>2.9160000000000004</v>
      </c>
    </row>
    <row r="1028" spans="1:4" s="35" customFormat="1" ht="15.75">
      <c r="A1028" s="10" t="s">
        <v>898</v>
      </c>
      <c r="B1028" s="89">
        <v>3.6</v>
      </c>
      <c r="C1028" s="6">
        <f t="shared" si="35"/>
        <v>1.8</v>
      </c>
      <c r="D1028" s="45">
        <f t="shared" si="34"/>
        <v>3.24</v>
      </c>
    </row>
    <row r="1029" spans="1:4" s="35" customFormat="1" ht="15.75">
      <c r="A1029" s="69" t="s">
        <v>899</v>
      </c>
      <c r="B1029" s="90">
        <v>4.23</v>
      </c>
      <c r="C1029" s="7">
        <f t="shared" si="35"/>
        <v>2.115</v>
      </c>
      <c r="D1029" s="46">
        <f t="shared" si="34"/>
        <v>3.8070000000000004</v>
      </c>
    </row>
    <row r="1030" spans="1:4" s="35" customFormat="1" ht="15.75">
      <c r="A1030" s="10" t="s">
        <v>900</v>
      </c>
      <c r="B1030" s="89">
        <v>4.68</v>
      </c>
      <c r="C1030" s="6">
        <f t="shared" si="35"/>
        <v>2.34</v>
      </c>
      <c r="D1030" s="45">
        <f t="shared" si="34"/>
        <v>4.212</v>
      </c>
    </row>
    <row r="1031" spans="1:4" s="35" customFormat="1" ht="15.75">
      <c r="A1031" s="69" t="s">
        <v>901</v>
      </c>
      <c r="B1031" s="90">
        <v>5.4</v>
      </c>
      <c r="C1031" s="7">
        <f t="shared" si="35"/>
        <v>2.7</v>
      </c>
      <c r="D1031" s="46">
        <f t="shared" si="34"/>
        <v>4.86</v>
      </c>
    </row>
    <row r="1032" spans="1:4" s="35" customFormat="1" ht="15.75">
      <c r="A1032" s="10" t="s">
        <v>902</v>
      </c>
      <c r="B1032" s="89">
        <v>10</v>
      </c>
      <c r="C1032" s="6">
        <f t="shared" si="35"/>
        <v>5</v>
      </c>
      <c r="D1032" s="45">
        <f t="shared" si="34"/>
        <v>9</v>
      </c>
    </row>
    <row r="1033" spans="1:4" s="35" customFormat="1" ht="15.75">
      <c r="A1033" s="69" t="s">
        <v>903</v>
      </c>
      <c r="B1033" s="90">
        <v>7.02</v>
      </c>
      <c r="C1033" s="7">
        <f t="shared" si="35"/>
        <v>3.51</v>
      </c>
      <c r="D1033" s="46">
        <f t="shared" si="34"/>
        <v>6.318</v>
      </c>
    </row>
    <row r="1034" spans="1:4" s="35" customFormat="1" ht="15.75">
      <c r="A1034" s="10" t="s">
        <v>904</v>
      </c>
      <c r="B1034" s="89">
        <v>9.68</v>
      </c>
      <c r="C1034" s="6">
        <f t="shared" si="35"/>
        <v>4.84</v>
      </c>
      <c r="D1034" s="45">
        <f t="shared" si="34"/>
        <v>8.712</v>
      </c>
    </row>
    <row r="1035" spans="1:4" s="35" customFormat="1" ht="15.75">
      <c r="A1035" s="69" t="s">
        <v>905</v>
      </c>
      <c r="B1035" s="90">
        <v>11.21</v>
      </c>
      <c r="C1035" s="7">
        <f t="shared" si="35"/>
        <v>5.605</v>
      </c>
      <c r="D1035" s="46">
        <f t="shared" si="34"/>
        <v>10.089</v>
      </c>
    </row>
    <row r="1036" spans="1:4" s="35" customFormat="1" ht="15.75">
      <c r="A1036" s="10" t="s">
        <v>906</v>
      </c>
      <c r="B1036" s="89">
        <v>13.5</v>
      </c>
      <c r="C1036" s="6">
        <f t="shared" si="35"/>
        <v>6.75</v>
      </c>
      <c r="D1036" s="45">
        <f t="shared" si="34"/>
        <v>12.15</v>
      </c>
    </row>
    <row r="1037" spans="1:4" s="35" customFormat="1" ht="15.75">
      <c r="A1037" s="69" t="s">
        <v>907</v>
      </c>
      <c r="B1037" s="90">
        <v>22</v>
      </c>
      <c r="C1037" s="7">
        <f t="shared" si="35"/>
        <v>11</v>
      </c>
      <c r="D1037" s="46">
        <f t="shared" si="34"/>
        <v>19.8</v>
      </c>
    </row>
    <row r="1038" spans="1:4" s="35" customFormat="1" ht="15.75">
      <c r="A1038" s="10" t="s">
        <v>908</v>
      </c>
      <c r="B1038" s="89">
        <v>24.84</v>
      </c>
      <c r="C1038" s="6">
        <f t="shared" si="35"/>
        <v>12.42</v>
      </c>
      <c r="D1038" s="45">
        <f t="shared" si="34"/>
        <v>22.356</v>
      </c>
    </row>
    <row r="1039" spans="1:4" s="35" customFormat="1" ht="15.75">
      <c r="A1039" s="69" t="s">
        <v>909</v>
      </c>
      <c r="B1039" s="90">
        <v>33.75</v>
      </c>
      <c r="C1039" s="7">
        <f t="shared" si="35"/>
        <v>16.875</v>
      </c>
      <c r="D1039" s="46">
        <f t="shared" si="34"/>
        <v>30.375</v>
      </c>
    </row>
    <row r="1040" spans="1:4" s="35" customFormat="1" ht="15.75">
      <c r="A1040" s="10" t="s">
        <v>910</v>
      </c>
      <c r="B1040" s="89">
        <v>41.4</v>
      </c>
      <c r="C1040" s="6">
        <f t="shared" si="35"/>
        <v>20.7</v>
      </c>
      <c r="D1040" s="45">
        <f t="shared" si="34"/>
        <v>37.26</v>
      </c>
    </row>
    <row r="1041" spans="1:4" s="35" customFormat="1" ht="15.75">
      <c r="A1041" s="79"/>
      <c r="B1041" s="92"/>
      <c r="C1041" s="9"/>
      <c r="D1041" s="48"/>
    </row>
    <row r="1042" spans="1:4" s="35" customFormat="1" ht="15.75">
      <c r="A1042" s="69" t="s">
        <v>911</v>
      </c>
      <c r="B1042" s="90">
        <v>0.54</v>
      </c>
      <c r="C1042" s="7">
        <f t="shared" si="35"/>
        <v>0.27</v>
      </c>
      <c r="D1042" s="46">
        <f t="shared" si="34"/>
        <v>0.48600000000000004</v>
      </c>
    </row>
    <row r="1043" spans="1:4" s="35" customFormat="1" ht="15.75">
      <c r="A1043" s="10" t="s">
        <v>912</v>
      </c>
      <c r="B1043" s="89">
        <v>0.59</v>
      </c>
      <c r="C1043" s="6">
        <f t="shared" si="35"/>
        <v>0.295</v>
      </c>
      <c r="D1043" s="45">
        <f t="shared" si="34"/>
        <v>0.531</v>
      </c>
    </row>
    <row r="1044" spans="1:4" s="35" customFormat="1" ht="15.75">
      <c r="A1044" s="69" t="s">
        <v>913</v>
      </c>
      <c r="B1044" s="90">
        <v>0.63</v>
      </c>
      <c r="C1044" s="7">
        <f t="shared" si="35"/>
        <v>0.315</v>
      </c>
      <c r="D1044" s="46">
        <f t="shared" si="34"/>
        <v>0.5670000000000001</v>
      </c>
    </row>
    <row r="1045" spans="1:4" s="41" customFormat="1" ht="15.75">
      <c r="A1045" s="68" t="s">
        <v>913</v>
      </c>
      <c r="B1045" s="89">
        <v>0.77</v>
      </c>
      <c r="C1045" s="6">
        <f t="shared" si="35"/>
        <v>0.385</v>
      </c>
      <c r="D1045" s="45">
        <f t="shared" si="34"/>
        <v>0.6930000000000001</v>
      </c>
    </row>
    <row r="1046" spans="1:4" s="35" customFormat="1" ht="15.75">
      <c r="A1046" s="69" t="s">
        <v>914</v>
      </c>
      <c r="B1046" s="90">
        <v>0.9</v>
      </c>
      <c r="C1046" s="7">
        <f t="shared" si="35"/>
        <v>0.45</v>
      </c>
      <c r="D1046" s="46">
        <f t="shared" si="34"/>
        <v>0.81</v>
      </c>
    </row>
    <row r="1047" spans="1:4" s="35" customFormat="1" ht="15.75">
      <c r="A1047" s="10" t="s">
        <v>915</v>
      </c>
      <c r="B1047" s="89">
        <v>1.17</v>
      </c>
      <c r="C1047" s="6">
        <f t="shared" si="35"/>
        <v>0.585</v>
      </c>
      <c r="D1047" s="45">
        <f t="shared" si="34"/>
        <v>1.053</v>
      </c>
    </row>
    <row r="1048" spans="1:4" s="35" customFormat="1" ht="15.75">
      <c r="A1048" s="69" t="s">
        <v>916</v>
      </c>
      <c r="B1048" s="90">
        <v>1.26</v>
      </c>
      <c r="C1048" s="7">
        <f t="shared" si="35"/>
        <v>0.63</v>
      </c>
      <c r="D1048" s="46">
        <f t="shared" si="34"/>
        <v>1.1340000000000001</v>
      </c>
    </row>
    <row r="1049" spans="1:4" s="35" customFormat="1" ht="15.75">
      <c r="A1049" s="10" t="s">
        <v>917</v>
      </c>
      <c r="B1049" s="89">
        <v>2.07</v>
      </c>
      <c r="C1049" s="6">
        <f t="shared" si="35"/>
        <v>1.035</v>
      </c>
      <c r="D1049" s="45">
        <f t="shared" si="34"/>
        <v>1.863</v>
      </c>
    </row>
    <row r="1050" spans="1:4" s="35" customFormat="1" ht="15.75">
      <c r="A1050" s="69" t="s">
        <v>918</v>
      </c>
      <c r="B1050" s="90">
        <v>2.34</v>
      </c>
      <c r="C1050" s="7">
        <f t="shared" si="35"/>
        <v>1.17</v>
      </c>
      <c r="D1050" s="46">
        <f t="shared" si="34"/>
        <v>2.106</v>
      </c>
    </row>
    <row r="1051" spans="1:4" s="35" customFormat="1" ht="15.75">
      <c r="A1051" s="10" t="s">
        <v>919</v>
      </c>
      <c r="B1051" s="89">
        <v>2.88</v>
      </c>
      <c r="C1051" s="6">
        <f t="shared" si="35"/>
        <v>1.44</v>
      </c>
      <c r="D1051" s="45">
        <f t="shared" si="34"/>
        <v>2.592</v>
      </c>
    </row>
    <row r="1052" spans="1:4" s="35" customFormat="1" ht="15.75">
      <c r="A1052" s="69" t="s">
        <v>920</v>
      </c>
      <c r="B1052" s="90">
        <v>3.42</v>
      </c>
      <c r="C1052" s="7">
        <f t="shared" si="35"/>
        <v>1.71</v>
      </c>
      <c r="D1052" s="46">
        <f t="shared" si="34"/>
        <v>3.078</v>
      </c>
    </row>
    <row r="1053" spans="1:4" s="35" customFormat="1" ht="15.75">
      <c r="A1053" s="10" t="s">
        <v>921</v>
      </c>
      <c r="B1053" s="89">
        <v>3.6</v>
      </c>
      <c r="C1053" s="6">
        <f t="shared" si="35"/>
        <v>1.8</v>
      </c>
      <c r="D1053" s="45">
        <f t="shared" si="34"/>
        <v>3.24</v>
      </c>
    </row>
    <row r="1054" spans="1:4" s="35" customFormat="1" ht="15.75">
      <c r="A1054" s="69" t="s">
        <v>922</v>
      </c>
      <c r="B1054" s="90">
        <v>4.95</v>
      </c>
      <c r="C1054" s="7">
        <f t="shared" si="35"/>
        <v>2.475</v>
      </c>
      <c r="D1054" s="46">
        <f t="shared" si="34"/>
        <v>4.455</v>
      </c>
    </row>
    <row r="1055" spans="1:4" s="35" customFormat="1" ht="15.75">
      <c r="A1055" s="10" t="s">
        <v>923</v>
      </c>
      <c r="B1055" s="89">
        <v>5.4</v>
      </c>
      <c r="C1055" s="6">
        <f t="shared" si="35"/>
        <v>2.7</v>
      </c>
      <c r="D1055" s="45">
        <f t="shared" si="34"/>
        <v>4.86</v>
      </c>
    </row>
    <row r="1056" spans="1:4" s="35" customFormat="1" ht="15.75">
      <c r="A1056" s="69" t="s">
        <v>924</v>
      </c>
      <c r="B1056" s="90">
        <v>6.3</v>
      </c>
      <c r="C1056" s="7">
        <f t="shared" si="35"/>
        <v>3.15</v>
      </c>
      <c r="D1056" s="46">
        <f t="shared" si="34"/>
        <v>5.67</v>
      </c>
    </row>
    <row r="1057" spans="1:4" s="35" customFormat="1" ht="15.75">
      <c r="A1057" s="10" t="s">
        <v>925</v>
      </c>
      <c r="B1057" s="89">
        <v>7.29</v>
      </c>
      <c r="C1057" s="6">
        <f t="shared" si="35"/>
        <v>3.645</v>
      </c>
      <c r="D1057" s="45">
        <f t="shared" si="34"/>
        <v>6.561</v>
      </c>
    </row>
    <row r="1058" spans="1:4" s="35" customFormat="1" ht="15.75">
      <c r="A1058" s="69" t="s">
        <v>926</v>
      </c>
      <c r="B1058" s="90">
        <v>8.1</v>
      </c>
      <c r="C1058" s="7">
        <f t="shared" si="35"/>
        <v>4.05</v>
      </c>
      <c r="D1058" s="46">
        <f t="shared" si="34"/>
        <v>7.29</v>
      </c>
    </row>
    <row r="1059" spans="1:4" s="35" customFormat="1" ht="15.75">
      <c r="A1059" s="10" t="s">
        <v>927</v>
      </c>
      <c r="B1059" s="89">
        <v>9.9</v>
      </c>
      <c r="C1059" s="6">
        <f t="shared" si="35"/>
        <v>4.95</v>
      </c>
      <c r="D1059" s="45">
        <f t="shared" si="34"/>
        <v>8.91</v>
      </c>
    </row>
    <row r="1060" spans="1:4" s="35" customFormat="1" ht="15.75">
      <c r="A1060" s="69" t="s">
        <v>928</v>
      </c>
      <c r="B1060" s="90">
        <v>20</v>
      </c>
      <c r="C1060" s="7">
        <f t="shared" si="35"/>
        <v>10</v>
      </c>
      <c r="D1060" s="46">
        <f t="shared" si="34"/>
        <v>18</v>
      </c>
    </row>
    <row r="1061" spans="1:4" s="35" customFormat="1" ht="15.75">
      <c r="A1061" s="10" t="s">
        <v>929</v>
      </c>
      <c r="B1061" s="89">
        <v>11.7</v>
      </c>
      <c r="C1061" s="6">
        <f t="shared" si="35"/>
        <v>5.85</v>
      </c>
      <c r="D1061" s="45">
        <f t="shared" si="34"/>
        <v>10.53</v>
      </c>
    </row>
    <row r="1062" spans="1:4" s="35" customFormat="1" ht="15.75">
      <c r="A1062" s="69" t="s">
        <v>930</v>
      </c>
      <c r="B1062" s="90">
        <v>14.58</v>
      </c>
      <c r="C1062" s="7">
        <f t="shared" si="35"/>
        <v>7.29</v>
      </c>
      <c r="D1062" s="46">
        <f t="shared" si="34"/>
        <v>13.122</v>
      </c>
    </row>
    <row r="1063" spans="1:4" s="35" customFormat="1" ht="15.75">
      <c r="A1063" s="10" t="s">
        <v>931</v>
      </c>
      <c r="B1063" s="89">
        <v>19.98</v>
      </c>
      <c r="C1063" s="6">
        <f t="shared" si="35"/>
        <v>9.99</v>
      </c>
      <c r="D1063" s="45">
        <f t="shared" si="34"/>
        <v>17.982</v>
      </c>
    </row>
    <row r="1064" spans="1:4" s="35" customFormat="1" ht="15.75">
      <c r="A1064" s="69" t="s">
        <v>932</v>
      </c>
      <c r="B1064" s="90">
        <v>22.37</v>
      </c>
      <c r="C1064" s="7">
        <f t="shared" si="35"/>
        <v>11.185</v>
      </c>
      <c r="D1064" s="46">
        <f t="shared" si="34"/>
        <v>20.133000000000003</v>
      </c>
    </row>
    <row r="1065" spans="1:4" s="35" customFormat="1" ht="15.75">
      <c r="A1065" s="10" t="s">
        <v>933</v>
      </c>
      <c r="B1065" s="89">
        <v>30</v>
      </c>
      <c r="C1065" s="6">
        <f t="shared" si="35"/>
        <v>15</v>
      </c>
      <c r="D1065" s="45">
        <f t="shared" si="34"/>
        <v>27</v>
      </c>
    </row>
    <row r="1066" spans="1:4" s="35" customFormat="1" ht="15.75">
      <c r="A1066" s="69" t="s">
        <v>934</v>
      </c>
      <c r="B1066" s="90">
        <v>33.62</v>
      </c>
      <c r="C1066" s="7">
        <f t="shared" si="35"/>
        <v>16.81</v>
      </c>
      <c r="D1066" s="46">
        <f t="shared" si="34"/>
        <v>30.258</v>
      </c>
    </row>
    <row r="1067" spans="1:4" s="35" customFormat="1" ht="15.75">
      <c r="A1067" s="10" t="s">
        <v>935</v>
      </c>
      <c r="B1067" s="89">
        <v>37.26</v>
      </c>
      <c r="C1067" s="6">
        <f t="shared" si="35"/>
        <v>18.63</v>
      </c>
      <c r="D1067" s="45">
        <f t="shared" si="34"/>
        <v>33.534</v>
      </c>
    </row>
    <row r="1068" spans="1:4" s="35" customFormat="1" ht="15.75">
      <c r="A1068" s="69" t="s">
        <v>936</v>
      </c>
      <c r="B1068" s="90">
        <v>76.5</v>
      </c>
      <c r="C1068" s="7">
        <f t="shared" si="35"/>
        <v>38.25</v>
      </c>
      <c r="D1068" s="46">
        <f t="shared" si="34"/>
        <v>68.85000000000001</v>
      </c>
    </row>
    <row r="1069" spans="1:4" s="35" customFormat="1" ht="15.75">
      <c r="A1069" s="8"/>
      <c r="B1069" s="92"/>
      <c r="C1069" s="9"/>
      <c r="D1069" s="48"/>
    </row>
    <row r="1070" spans="1:4" s="35" customFormat="1" ht="15.75">
      <c r="A1070" s="69" t="s">
        <v>937</v>
      </c>
      <c r="B1070" s="90">
        <v>1.89</v>
      </c>
      <c r="C1070" s="7">
        <f t="shared" si="35"/>
        <v>0.945</v>
      </c>
      <c r="D1070" s="46">
        <f t="shared" si="34"/>
        <v>1.7009999999999998</v>
      </c>
    </row>
    <row r="1071" spans="1:4" s="35" customFormat="1" ht="15.75">
      <c r="A1071" s="10" t="s">
        <v>938</v>
      </c>
      <c r="B1071" s="89">
        <v>1.89</v>
      </c>
      <c r="C1071" s="6">
        <f t="shared" si="35"/>
        <v>0.945</v>
      </c>
      <c r="D1071" s="45">
        <f t="shared" si="34"/>
        <v>1.7009999999999998</v>
      </c>
    </row>
    <row r="1072" spans="1:4" s="35" customFormat="1" ht="15.75">
      <c r="A1072" s="69" t="s">
        <v>939</v>
      </c>
      <c r="B1072" s="90">
        <v>2.34</v>
      </c>
      <c r="C1072" s="7">
        <f t="shared" si="35"/>
        <v>1.17</v>
      </c>
      <c r="D1072" s="46">
        <f t="shared" si="34"/>
        <v>2.106</v>
      </c>
    </row>
    <row r="1073" spans="1:4" s="35" customFormat="1" ht="15.75">
      <c r="A1073" s="10" t="s">
        <v>940</v>
      </c>
      <c r="B1073" s="89">
        <v>2.97</v>
      </c>
      <c r="C1073" s="6">
        <f t="shared" si="35"/>
        <v>1.485</v>
      </c>
      <c r="D1073" s="45">
        <f t="shared" si="34"/>
        <v>2.673</v>
      </c>
    </row>
    <row r="1074" spans="1:4" s="35" customFormat="1" ht="15.75">
      <c r="A1074" s="69" t="s">
        <v>941</v>
      </c>
      <c r="B1074" s="90">
        <v>3.6</v>
      </c>
      <c r="C1074" s="7">
        <f t="shared" si="35"/>
        <v>1.8</v>
      </c>
      <c r="D1074" s="46">
        <f t="shared" si="34"/>
        <v>3.24</v>
      </c>
    </row>
    <row r="1075" spans="1:4" s="35" customFormat="1" ht="15.75">
      <c r="A1075" s="10" t="s">
        <v>942</v>
      </c>
      <c r="B1075" s="89">
        <v>5</v>
      </c>
      <c r="C1075" s="6">
        <f t="shared" si="35"/>
        <v>2.5</v>
      </c>
      <c r="D1075" s="45">
        <f t="shared" si="34"/>
        <v>4.5</v>
      </c>
    </row>
    <row r="1076" spans="1:4" s="35" customFormat="1" ht="15.75">
      <c r="A1076" s="69" t="s">
        <v>943</v>
      </c>
      <c r="B1076" s="90">
        <v>6.75</v>
      </c>
      <c r="C1076" s="7">
        <f t="shared" si="35"/>
        <v>3.375</v>
      </c>
      <c r="D1076" s="46">
        <f t="shared" si="34"/>
        <v>6.075</v>
      </c>
    </row>
    <row r="1077" spans="1:4" s="35" customFormat="1" ht="15.75">
      <c r="A1077" s="10" t="s">
        <v>944</v>
      </c>
      <c r="B1077" s="89">
        <v>7.74</v>
      </c>
      <c r="C1077" s="6">
        <f t="shared" si="35"/>
        <v>3.87</v>
      </c>
      <c r="D1077" s="45">
        <f t="shared" si="34"/>
        <v>6.966</v>
      </c>
    </row>
    <row r="1078" spans="1:4" s="35" customFormat="1" ht="15.75">
      <c r="A1078" s="69" t="s">
        <v>945</v>
      </c>
      <c r="B1078" s="90">
        <v>8.62</v>
      </c>
      <c r="C1078" s="7">
        <f t="shared" si="35"/>
        <v>4.31</v>
      </c>
      <c r="D1078" s="46">
        <f t="shared" si="34"/>
        <v>7.757999999999999</v>
      </c>
    </row>
    <row r="1079" spans="1:4" s="35" customFormat="1" ht="15.75">
      <c r="A1079" s="10" t="s">
        <v>946</v>
      </c>
      <c r="B1079" s="89">
        <v>9.99</v>
      </c>
      <c r="C1079" s="6">
        <f t="shared" si="35"/>
        <v>4.995</v>
      </c>
      <c r="D1079" s="45">
        <f t="shared" si="34"/>
        <v>8.991</v>
      </c>
    </row>
    <row r="1080" spans="1:4" s="35" customFormat="1" ht="15.75">
      <c r="A1080" s="69" t="s">
        <v>947</v>
      </c>
      <c r="B1080" s="90">
        <v>12.6</v>
      </c>
      <c r="C1080" s="7">
        <f t="shared" si="35"/>
        <v>6.3</v>
      </c>
      <c r="D1080" s="46">
        <f t="shared" si="34"/>
        <v>11.34</v>
      </c>
    </row>
    <row r="1081" spans="1:4" s="35" customFormat="1" ht="15.75">
      <c r="A1081" s="10" t="s">
        <v>948</v>
      </c>
      <c r="B1081" s="89">
        <v>17.1</v>
      </c>
      <c r="C1081" s="6">
        <f t="shared" si="35"/>
        <v>8.55</v>
      </c>
      <c r="D1081" s="45">
        <f t="shared" si="34"/>
        <v>15.390000000000002</v>
      </c>
    </row>
    <row r="1082" spans="1:4" s="35" customFormat="1" ht="15.75">
      <c r="A1082" s="69" t="s">
        <v>949</v>
      </c>
      <c r="B1082" s="90">
        <v>19.17</v>
      </c>
      <c r="C1082" s="7">
        <f>((100-$C$3)/100)*B1082</f>
        <v>9.585</v>
      </c>
      <c r="D1082" s="46">
        <f t="shared" si="34"/>
        <v>17.253000000000004</v>
      </c>
    </row>
    <row r="1083" spans="1:4" s="35" customFormat="1" ht="15.75">
      <c r="A1083" s="10" t="s">
        <v>950</v>
      </c>
      <c r="B1083" s="89">
        <v>22.37</v>
      </c>
      <c r="C1083" s="6">
        <f t="shared" si="35"/>
        <v>11.185</v>
      </c>
      <c r="D1083" s="45">
        <f t="shared" si="34"/>
        <v>20.133000000000003</v>
      </c>
    </row>
    <row r="1084" spans="1:4" s="35" customFormat="1" ht="15.75">
      <c r="A1084" s="69" t="s">
        <v>951</v>
      </c>
      <c r="B1084" s="90">
        <v>24.84</v>
      </c>
      <c r="C1084" s="7">
        <f t="shared" si="35"/>
        <v>12.42</v>
      </c>
      <c r="D1084" s="46">
        <f t="shared" si="34"/>
        <v>22.356</v>
      </c>
    </row>
    <row r="1085" spans="1:4" s="35" customFormat="1" ht="15.75">
      <c r="A1085" s="10" t="s">
        <v>952</v>
      </c>
      <c r="B1085" s="89">
        <v>32.4</v>
      </c>
      <c r="C1085" s="6">
        <f t="shared" si="35"/>
        <v>16.2</v>
      </c>
      <c r="D1085" s="45">
        <f aca="true" t="shared" si="36" ref="D1085:D1148">C1085*$C$2</f>
        <v>29.16</v>
      </c>
    </row>
    <row r="1086" spans="1:4" s="35" customFormat="1" ht="15.75">
      <c r="A1086" s="79"/>
      <c r="B1086" s="92"/>
      <c r="C1086" s="9"/>
      <c r="D1086" s="48"/>
    </row>
    <row r="1087" spans="1:4" s="35" customFormat="1" ht="15.75">
      <c r="A1087" s="10" t="s">
        <v>953</v>
      </c>
      <c r="B1087" s="89">
        <v>45</v>
      </c>
      <c r="C1087" s="6">
        <f aca="true" t="shared" si="37" ref="C1087:C1150">((100-$C$3)/100)*B1087</f>
        <v>22.5</v>
      </c>
      <c r="D1087" s="45">
        <f t="shared" si="36"/>
        <v>40.5</v>
      </c>
    </row>
    <row r="1088" spans="1:4" s="35" customFormat="1" ht="15.75">
      <c r="A1088" s="69" t="s">
        <v>954</v>
      </c>
      <c r="B1088" s="90">
        <v>98</v>
      </c>
      <c r="C1088" s="7">
        <f t="shared" si="37"/>
        <v>49</v>
      </c>
      <c r="D1088" s="46">
        <f t="shared" si="36"/>
        <v>88.2</v>
      </c>
    </row>
    <row r="1089" spans="1:4" s="35" customFormat="1" ht="15.75">
      <c r="A1089" s="10" t="s">
        <v>955</v>
      </c>
      <c r="B1089" s="89">
        <v>133</v>
      </c>
      <c r="C1089" s="6">
        <f t="shared" si="37"/>
        <v>66.5</v>
      </c>
      <c r="D1089" s="45">
        <f t="shared" si="36"/>
        <v>119.7</v>
      </c>
    </row>
    <row r="1090" spans="1:4" s="35" customFormat="1" ht="15.75">
      <c r="A1090" s="69" t="s">
        <v>956</v>
      </c>
      <c r="B1090" s="90">
        <v>146</v>
      </c>
      <c r="C1090" s="7">
        <f t="shared" si="37"/>
        <v>73</v>
      </c>
      <c r="D1090" s="46">
        <f t="shared" si="36"/>
        <v>131.4</v>
      </c>
    </row>
    <row r="1091" spans="1:4" s="35" customFormat="1" ht="15.75">
      <c r="A1091" s="10" t="s">
        <v>957</v>
      </c>
      <c r="B1091" s="89">
        <v>165</v>
      </c>
      <c r="C1091" s="6">
        <f t="shared" si="37"/>
        <v>82.5</v>
      </c>
      <c r="D1091" s="45">
        <f t="shared" si="36"/>
        <v>148.5</v>
      </c>
    </row>
    <row r="1092" spans="1:4" s="35" customFormat="1" ht="15.75">
      <c r="A1092" s="69" t="s">
        <v>958</v>
      </c>
      <c r="B1092" s="90">
        <v>405</v>
      </c>
      <c r="C1092" s="7">
        <f t="shared" si="37"/>
        <v>202.5</v>
      </c>
      <c r="D1092" s="46">
        <f t="shared" si="36"/>
        <v>364.5</v>
      </c>
    </row>
    <row r="1093" spans="1:4" s="35" customFormat="1" ht="15.75">
      <c r="A1093" s="13" t="s">
        <v>27</v>
      </c>
      <c r="B1093" s="11"/>
      <c r="C1093" s="12"/>
      <c r="D1093" s="49"/>
    </row>
    <row r="1094" spans="1:4" s="35" customFormat="1" ht="15.75">
      <c r="A1094" s="10" t="s">
        <v>959</v>
      </c>
      <c r="B1094" s="89">
        <v>1.71</v>
      </c>
      <c r="C1094" s="6">
        <f t="shared" si="37"/>
        <v>0.855</v>
      </c>
      <c r="D1094" s="45">
        <f t="shared" si="36"/>
        <v>1.539</v>
      </c>
    </row>
    <row r="1095" spans="1:4" s="35" customFormat="1" ht="15.75">
      <c r="A1095" s="69" t="s">
        <v>960</v>
      </c>
      <c r="B1095" s="90">
        <v>2.03</v>
      </c>
      <c r="C1095" s="7">
        <f t="shared" si="37"/>
        <v>1.015</v>
      </c>
      <c r="D1095" s="46">
        <f t="shared" si="36"/>
        <v>1.827</v>
      </c>
    </row>
    <row r="1096" spans="1:4" s="35" customFormat="1" ht="15.75">
      <c r="A1096" s="10" t="s">
        <v>961</v>
      </c>
      <c r="B1096" s="89">
        <v>2.25</v>
      </c>
      <c r="C1096" s="6">
        <f t="shared" si="37"/>
        <v>1.125</v>
      </c>
      <c r="D1096" s="45">
        <f t="shared" si="36"/>
        <v>2.025</v>
      </c>
    </row>
    <row r="1097" spans="1:4" s="35" customFormat="1" ht="15.75">
      <c r="A1097" s="69" t="s">
        <v>962</v>
      </c>
      <c r="B1097" s="90">
        <v>2.52</v>
      </c>
      <c r="C1097" s="7">
        <f t="shared" si="37"/>
        <v>1.26</v>
      </c>
      <c r="D1097" s="46">
        <f t="shared" si="36"/>
        <v>2.2680000000000002</v>
      </c>
    </row>
    <row r="1098" spans="1:4" s="35" customFormat="1" ht="15.75">
      <c r="A1098" s="10" t="s">
        <v>963</v>
      </c>
      <c r="B1098" s="89">
        <v>2.7</v>
      </c>
      <c r="C1098" s="6">
        <f t="shared" si="37"/>
        <v>1.35</v>
      </c>
      <c r="D1098" s="45">
        <f t="shared" si="36"/>
        <v>2.43</v>
      </c>
    </row>
    <row r="1099" spans="1:4" s="35" customFormat="1" ht="15.75">
      <c r="A1099" s="69" t="s">
        <v>964</v>
      </c>
      <c r="B1099" s="90">
        <v>4.05</v>
      </c>
      <c r="C1099" s="7">
        <f t="shared" si="37"/>
        <v>2.025</v>
      </c>
      <c r="D1099" s="46">
        <f t="shared" si="36"/>
        <v>3.645</v>
      </c>
    </row>
    <row r="1100" spans="1:4" s="35" customFormat="1" ht="15.75">
      <c r="A1100" s="10" t="s">
        <v>965</v>
      </c>
      <c r="B1100" s="89">
        <v>5.04</v>
      </c>
      <c r="C1100" s="6">
        <f t="shared" si="37"/>
        <v>2.52</v>
      </c>
      <c r="D1100" s="45">
        <f t="shared" si="36"/>
        <v>4.5360000000000005</v>
      </c>
    </row>
    <row r="1101" spans="1:4" s="35" customFormat="1" ht="15.75">
      <c r="A1101" s="69" t="s">
        <v>966</v>
      </c>
      <c r="B1101" s="90">
        <v>5.4</v>
      </c>
      <c r="C1101" s="7">
        <f t="shared" si="37"/>
        <v>2.7</v>
      </c>
      <c r="D1101" s="46">
        <f t="shared" si="36"/>
        <v>4.86</v>
      </c>
    </row>
    <row r="1102" spans="1:4" s="35" customFormat="1" ht="15.75">
      <c r="A1102" s="10" t="s">
        <v>967</v>
      </c>
      <c r="B1102" s="89">
        <v>7.47</v>
      </c>
      <c r="C1102" s="6">
        <f t="shared" si="37"/>
        <v>3.735</v>
      </c>
      <c r="D1102" s="45">
        <f t="shared" si="36"/>
        <v>6.723</v>
      </c>
    </row>
    <row r="1103" spans="1:4" s="35" customFormat="1" ht="15.75">
      <c r="A1103" s="79"/>
      <c r="B1103" s="92"/>
      <c r="C1103" s="9"/>
      <c r="D1103" s="48"/>
    </row>
    <row r="1104" spans="1:4" s="35" customFormat="1" ht="15.75">
      <c r="A1104" s="10" t="s">
        <v>968</v>
      </c>
      <c r="B1104" s="89">
        <v>1.47</v>
      </c>
      <c r="C1104" s="6">
        <f t="shared" si="37"/>
        <v>0.735</v>
      </c>
      <c r="D1104" s="45">
        <f t="shared" si="36"/>
        <v>1.323</v>
      </c>
    </row>
    <row r="1105" spans="1:4" s="35" customFormat="1" ht="15.75">
      <c r="A1105" s="69" t="s">
        <v>969</v>
      </c>
      <c r="B1105" s="90">
        <v>1.2</v>
      </c>
      <c r="C1105" s="7">
        <f t="shared" si="37"/>
        <v>0.6</v>
      </c>
      <c r="D1105" s="46">
        <f t="shared" si="36"/>
        <v>1.08</v>
      </c>
    </row>
    <row r="1106" spans="1:4" s="35" customFormat="1" ht="15.75">
      <c r="A1106" s="10" t="s">
        <v>970</v>
      </c>
      <c r="B1106" s="89">
        <v>1.3</v>
      </c>
      <c r="C1106" s="6">
        <f t="shared" si="37"/>
        <v>0.65</v>
      </c>
      <c r="D1106" s="45">
        <f t="shared" si="36"/>
        <v>1.1700000000000002</v>
      </c>
    </row>
    <row r="1107" spans="1:4" s="35" customFormat="1" ht="15.75">
      <c r="A1107" s="69" t="s">
        <v>971</v>
      </c>
      <c r="B1107" s="90">
        <v>1.47</v>
      </c>
      <c r="C1107" s="7">
        <f t="shared" si="37"/>
        <v>0.735</v>
      </c>
      <c r="D1107" s="46">
        <f t="shared" si="36"/>
        <v>1.323</v>
      </c>
    </row>
    <row r="1108" spans="1:4" s="35" customFormat="1" ht="15.75">
      <c r="A1108" s="10" t="s">
        <v>972</v>
      </c>
      <c r="B1108" s="89">
        <v>1.6</v>
      </c>
      <c r="C1108" s="6">
        <f t="shared" si="37"/>
        <v>0.8</v>
      </c>
      <c r="D1108" s="45">
        <f t="shared" si="36"/>
        <v>1.4400000000000002</v>
      </c>
    </row>
    <row r="1109" spans="1:4" s="35" customFormat="1" ht="15.75">
      <c r="A1109" s="13" t="s">
        <v>27</v>
      </c>
      <c r="B1109" s="11"/>
      <c r="C1109" s="12"/>
      <c r="D1109" s="49"/>
    </row>
    <row r="1110" spans="1:4" s="35" customFormat="1" ht="15.75">
      <c r="A1110" s="69" t="s">
        <v>973</v>
      </c>
      <c r="B1110" s="90">
        <v>1.25</v>
      </c>
      <c r="C1110" s="7">
        <f t="shared" si="37"/>
        <v>0.625</v>
      </c>
      <c r="D1110" s="46">
        <f t="shared" si="36"/>
        <v>1.125</v>
      </c>
    </row>
    <row r="1111" spans="1:4" s="35" customFormat="1" ht="15.75">
      <c r="A1111" s="10" t="s">
        <v>974</v>
      </c>
      <c r="B1111" s="89">
        <v>1.35</v>
      </c>
      <c r="C1111" s="6">
        <f t="shared" si="37"/>
        <v>0.675</v>
      </c>
      <c r="D1111" s="45">
        <f t="shared" si="36"/>
        <v>1.215</v>
      </c>
    </row>
    <row r="1112" spans="1:4" s="35" customFormat="1" ht="15.75">
      <c r="A1112" s="69" t="s">
        <v>975</v>
      </c>
      <c r="B1112" s="90">
        <v>1.52</v>
      </c>
      <c r="C1112" s="7">
        <f t="shared" si="37"/>
        <v>0.76</v>
      </c>
      <c r="D1112" s="46">
        <f t="shared" si="36"/>
        <v>1.368</v>
      </c>
    </row>
    <row r="1113" spans="1:4" s="35" customFormat="1" ht="15.75">
      <c r="A1113" s="10" t="s">
        <v>976</v>
      </c>
      <c r="B1113" s="89">
        <v>1.67</v>
      </c>
      <c r="C1113" s="6">
        <f t="shared" si="37"/>
        <v>0.835</v>
      </c>
      <c r="D1113" s="45">
        <f t="shared" si="36"/>
        <v>1.503</v>
      </c>
    </row>
    <row r="1114" spans="1:4" s="35" customFormat="1" ht="15.75">
      <c r="A1114" s="13" t="s">
        <v>27</v>
      </c>
      <c r="B1114" s="11"/>
      <c r="C1114" s="12"/>
      <c r="D1114" s="49"/>
    </row>
    <row r="1115" spans="1:4" s="35" customFormat="1" ht="15.75">
      <c r="A1115" s="69" t="s">
        <v>977</v>
      </c>
      <c r="B1115" s="90">
        <v>1.4</v>
      </c>
      <c r="C1115" s="7">
        <f t="shared" si="37"/>
        <v>0.7</v>
      </c>
      <c r="D1115" s="46">
        <f t="shared" si="36"/>
        <v>1.26</v>
      </c>
    </row>
    <row r="1116" spans="1:4" s="35" customFormat="1" ht="15.75">
      <c r="A1116" s="10" t="s">
        <v>978</v>
      </c>
      <c r="B1116" s="89">
        <v>1.5</v>
      </c>
      <c r="C1116" s="6">
        <f t="shared" si="37"/>
        <v>0.75</v>
      </c>
      <c r="D1116" s="45">
        <f t="shared" si="36"/>
        <v>1.35</v>
      </c>
    </row>
    <row r="1117" spans="1:4" s="35" customFormat="1" ht="15.75">
      <c r="A1117" s="69" t="s">
        <v>979</v>
      </c>
      <c r="B1117" s="90">
        <v>1.55</v>
      </c>
      <c r="C1117" s="7">
        <f t="shared" si="37"/>
        <v>0.775</v>
      </c>
      <c r="D1117" s="46">
        <f t="shared" si="36"/>
        <v>1.395</v>
      </c>
    </row>
    <row r="1118" spans="1:4" s="35" customFormat="1" ht="15.75">
      <c r="A1118" s="10" t="s">
        <v>980</v>
      </c>
      <c r="B1118" s="89">
        <v>1.65</v>
      </c>
      <c r="C1118" s="6">
        <f t="shared" si="37"/>
        <v>0.825</v>
      </c>
      <c r="D1118" s="45">
        <f t="shared" si="36"/>
        <v>1.4849999999999999</v>
      </c>
    </row>
    <row r="1119" spans="1:4" s="35" customFormat="1" ht="15.75">
      <c r="A1119" s="69" t="s">
        <v>981</v>
      </c>
      <c r="B1119" s="90">
        <v>1.72</v>
      </c>
      <c r="C1119" s="7">
        <f t="shared" si="37"/>
        <v>0.86</v>
      </c>
      <c r="D1119" s="46">
        <f t="shared" si="36"/>
        <v>1.548</v>
      </c>
    </row>
    <row r="1120" spans="1:4" s="35" customFormat="1" ht="15.75">
      <c r="A1120" s="10" t="s">
        <v>982</v>
      </c>
      <c r="B1120" s="89">
        <v>2.25</v>
      </c>
      <c r="C1120" s="6">
        <f t="shared" si="37"/>
        <v>1.125</v>
      </c>
      <c r="D1120" s="45">
        <f t="shared" si="36"/>
        <v>2.025</v>
      </c>
    </row>
    <row r="1121" spans="1:4" s="35" customFormat="1" ht="15.75">
      <c r="A1121" s="69" t="s">
        <v>983</v>
      </c>
      <c r="B1121" s="90">
        <v>3.33</v>
      </c>
      <c r="C1121" s="7">
        <f t="shared" si="37"/>
        <v>1.665</v>
      </c>
      <c r="D1121" s="46">
        <f t="shared" si="36"/>
        <v>2.9970000000000003</v>
      </c>
    </row>
    <row r="1122" spans="1:4" s="35" customFormat="1" ht="15.75">
      <c r="A1122" s="8"/>
      <c r="B1122" s="92"/>
      <c r="C1122" s="9"/>
      <c r="D1122" s="48"/>
    </row>
    <row r="1123" spans="1:4" s="35" customFormat="1" ht="15.75">
      <c r="A1123" s="10" t="s">
        <v>984</v>
      </c>
      <c r="B1123" s="89">
        <v>1.42</v>
      </c>
      <c r="C1123" s="6">
        <f t="shared" si="37"/>
        <v>0.71</v>
      </c>
      <c r="D1123" s="45">
        <f t="shared" si="36"/>
        <v>1.278</v>
      </c>
    </row>
    <row r="1124" spans="1:4" s="35" customFormat="1" ht="15.75">
      <c r="A1124" s="69" t="s">
        <v>985</v>
      </c>
      <c r="B1124" s="90">
        <v>1.53</v>
      </c>
      <c r="C1124" s="7">
        <f t="shared" si="37"/>
        <v>0.765</v>
      </c>
      <c r="D1124" s="46">
        <f t="shared" si="36"/>
        <v>1.377</v>
      </c>
    </row>
    <row r="1125" spans="1:4" s="35" customFormat="1" ht="15.75">
      <c r="A1125" s="10" t="s">
        <v>986</v>
      </c>
      <c r="B1125" s="89">
        <v>1.6</v>
      </c>
      <c r="C1125" s="6">
        <f t="shared" si="37"/>
        <v>0.8</v>
      </c>
      <c r="D1125" s="45">
        <f t="shared" si="36"/>
        <v>1.4400000000000002</v>
      </c>
    </row>
    <row r="1126" spans="1:4" s="35" customFormat="1" ht="15.75">
      <c r="A1126" s="69" t="s">
        <v>987</v>
      </c>
      <c r="B1126" s="90">
        <v>1.67</v>
      </c>
      <c r="C1126" s="7">
        <f t="shared" si="37"/>
        <v>0.835</v>
      </c>
      <c r="D1126" s="46">
        <f t="shared" si="36"/>
        <v>1.503</v>
      </c>
    </row>
    <row r="1127" spans="1:4" s="35" customFormat="1" ht="15.75">
      <c r="A1127" s="10" t="s">
        <v>988</v>
      </c>
      <c r="B1127" s="89">
        <v>1.75</v>
      </c>
      <c r="C1127" s="6">
        <f t="shared" si="37"/>
        <v>0.875</v>
      </c>
      <c r="D1127" s="45">
        <f t="shared" si="36"/>
        <v>1.575</v>
      </c>
    </row>
    <row r="1128" spans="1:4" s="35" customFormat="1" ht="15.75">
      <c r="A1128" s="69" t="s">
        <v>989</v>
      </c>
      <c r="B1128" s="90">
        <v>2.3</v>
      </c>
      <c r="C1128" s="7">
        <f t="shared" si="37"/>
        <v>1.15</v>
      </c>
      <c r="D1128" s="46">
        <f t="shared" si="36"/>
        <v>2.07</v>
      </c>
    </row>
    <row r="1129" spans="1:4" s="35" customFormat="1" ht="15.75">
      <c r="A1129" s="10" t="s">
        <v>990</v>
      </c>
      <c r="B1129" s="89">
        <v>3.35</v>
      </c>
      <c r="C1129" s="6">
        <f t="shared" si="37"/>
        <v>1.675</v>
      </c>
      <c r="D1129" s="45">
        <f t="shared" si="36"/>
        <v>3.015</v>
      </c>
    </row>
    <row r="1130" spans="1:4" s="35" customFormat="1" ht="15.75">
      <c r="A1130" s="13" t="s">
        <v>27</v>
      </c>
      <c r="B1130" s="11"/>
      <c r="C1130" s="12"/>
      <c r="D1130" s="49"/>
    </row>
    <row r="1131" spans="1:4" s="35" customFormat="1" ht="15.75">
      <c r="A1131" s="10" t="s">
        <v>991</v>
      </c>
      <c r="B1131" s="89">
        <v>16</v>
      </c>
      <c r="C1131" s="6">
        <f t="shared" si="37"/>
        <v>8</v>
      </c>
      <c r="D1131" s="45">
        <f t="shared" si="36"/>
        <v>14.4</v>
      </c>
    </row>
    <row r="1132" spans="1:4" s="35" customFormat="1" ht="15.75">
      <c r="A1132" s="69" t="s">
        <v>992</v>
      </c>
      <c r="B1132" s="90">
        <v>18</v>
      </c>
      <c r="C1132" s="7">
        <f t="shared" si="37"/>
        <v>9</v>
      </c>
      <c r="D1132" s="46">
        <f t="shared" si="36"/>
        <v>16.2</v>
      </c>
    </row>
    <row r="1133" spans="1:4" s="35" customFormat="1" ht="15.75">
      <c r="A1133" s="10" t="s">
        <v>993</v>
      </c>
      <c r="B1133" s="89">
        <v>21</v>
      </c>
      <c r="C1133" s="6">
        <f t="shared" si="37"/>
        <v>10.5</v>
      </c>
      <c r="D1133" s="45">
        <f t="shared" si="36"/>
        <v>18.900000000000002</v>
      </c>
    </row>
    <row r="1134" spans="1:4" s="35" customFormat="1" ht="15.75">
      <c r="A1134" s="69" t="s">
        <v>994</v>
      </c>
      <c r="B1134" s="90">
        <v>23</v>
      </c>
      <c r="C1134" s="7">
        <f t="shared" si="37"/>
        <v>11.5</v>
      </c>
      <c r="D1134" s="46">
        <f t="shared" si="36"/>
        <v>20.7</v>
      </c>
    </row>
    <row r="1135" spans="1:4" s="35" customFormat="1" ht="15.75">
      <c r="A1135" s="10" t="s">
        <v>995</v>
      </c>
      <c r="B1135" s="89">
        <v>28</v>
      </c>
      <c r="C1135" s="6">
        <f t="shared" si="37"/>
        <v>14</v>
      </c>
      <c r="D1135" s="45">
        <f t="shared" si="36"/>
        <v>25.2</v>
      </c>
    </row>
    <row r="1136" spans="1:4" s="35" customFormat="1" ht="15.75">
      <c r="A1136" s="69" t="s">
        <v>996</v>
      </c>
      <c r="B1136" s="90">
        <v>33</v>
      </c>
      <c r="C1136" s="7">
        <f t="shared" si="37"/>
        <v>16.5</v>
      </c>
      <c r="D1136" s="46">
        <f t="shared" si="36"/>
        <v>29.7</v>
      </c>
    </row>
    <row r="1137" spans="1:4" s="35" customFormat="1" ht="15.75">
      <c r="A1137" s="10" t="s">
        <v>997</v>
      </c>
      <c r="B1137" s="89">
        <v>34</v>
      </c>
      <c r="C1137" s="6">
        <f t="shared" si="37"/>
        <v>17</v>
      </c>
      <c r="D1137" s="45">
        <f t="shared" si="36"/>
        <v>30.6</v>
      </c>
    </row>
    <row r="1138" spans="1:4" s="35" customFormat="1" ht="15.75">
      <c r="A1138" s="13" t="s">
        <v>27</v>
      </c>
      <c r="B1138" s="11"/>
      <c r="C1138" s="12"/>
      <c r="D1138" s="49"/>
    </row>
    <row r="1139" spans="1:4" s="35" customFormat="1" ht="15.75">
      <c r="A1139" s="10" t="s">
        <v>998</v>
      </c>
      <c r="B1139" s="89">
        <v>2.4</v>
      </c>
      <c r="C1139" s="6">
        <f t="shared" si="37"/>
        <v>1.2</v>
      </c>
      <c r="D1139" s="45">
        <f t="shared" si="36"/>
        <v>2.16</v>
      </c>
    </row>
    <row r="1140" spans="1:4" s="35" customFormat="1" ht="15.75">
      <c r="A1140" s="69" t="s">
        <v>999</v>
      </c>
      <c r="B1140" s="90">
        <v>2.5</v>
      </c>
      <c r="C1140" s="7">
        <f t="shared" si="37"/>
        <v>1.25</v>
      </c>
      <c r="D1140" s="46">
        <f t="shared" si="36"/>
        <v>2.25</v>
      </c>
    </row>
    <row r="1141" spans="1:4" s="35" customFormat="1" ht="15.75">
      <c r="A1141" s="10" t="s">
        <v>1000</v>
      </c>
      <c r="B1141" s="89">
        <v>2.6</v>
      </c>
      <c r="C1141" s="6">
        <f t="shared" si="37"/>
        <v>1.3</v>
      </c>
      <c r="D1141" s="45">
        <f t="shared" si="36"/>
        <v>2.3400000000000003</v>
      </c>
    </row>
    <row r="1142" spans="1:4" s="35" customFormat="1" ht="15.75">
      <c r="A1142" s="69" t="s">
        <v>1001</v>
      </c>
      <c r="B1142" s="90">
        <v>2.8</v>
      </c>
      <c r="C1142" s="7">
        <f t="shared" si="37"/>
        <v>1.4</v>
      </c>
      <c r="D1142" s="46">
        <f t="shared" si="36"/>
        <v>2.52</v>
      </c>
    </row>
    <row r="1143" spans="1:4" s="35" customFormat="1" ht="15.75">
      <c r="A1143" s="10" t="s">
        <v>1002</v>
      </c>
      <c r="B1143" s="89">
        <v>2.9</v>
      </c>
      <c r="C1143" s="6">
        <f t="shared" si="37"/>
        <v>1.45</v>
      </c>
      <c r="D1143" s="45">
        <f t="shared" si="36"/>
        <v>2.61</v>
      </c>
    </row>
    <row r="1144" spans="1:4" s="35" customFormat="1" ht="15.75">
      <c r="A1144" s="69" t="s">
        <v>1003</v>
      </c>
      <c r="B1144" s="90">
        <v>3.35</v>
      </c>
      <c r="C1144" s="7">
        <f t="shared" si="37"/>
        <v>1.675</v>
      </c>
      <c r="D1144" s="46">
        <f t="shared" si="36"/>
        <v>3.015</v>
      </c>
    </row>
    <row r="1145" spans="1:4" s="35" customFormat="1" ht="15.75">
      <c r="A1145" s="10" t="s">
        <v>0</v>
      </c>
      <c r="B1145" s="89">
        <v>4.2</v>
      </c>
      <c r="C1145" s="6">
        <f t="shared" si="37"/>
        <v>2.1</v>
      </c>
      <c r="D1145" s="45">
        <f t="shared" si="36"/>
        <v>3.7800000000000002</v>
      </c>
    </row>
    <row r="1146" spans="1:4" s="35" customFormat="1" ht="15.75">
      <c r="A1146" s="69" t="s">
        <v>1</v>
      </c>
      <c r="B1146" s="90">
        <v>4.9</v>
      </c>
      <c r="C1146" s="7">
        <f t="shared" si="37"/>
        <v>2.45</v>
      </c>
      <c r="D1146" s="46">
        <f t="shared" si="36"/>
        <v>4.41</v>
      </c>
    </row>
    <row r="1147" spans="1:4" s="35" customFormat="1" ht="15.75">
      <c r="A1147" s="10" t="s">
        <v>2</v>
      </c>
      <c r="B1147" s="89">
        <v>6.5</v>
      </c>
      <c r="C1147" s="6">
        <f t="shared" si="37"/>
        <v>3.25</v>
      </c>
      <c r="D1147" s="45">
        <f t="shared" si="36"/>
        <v>5.8500000000000005</v>
      </c>
    </row>
    <row r="1148" spans="1:4" s="35" customFormat="1" ht="15.75">
      <c r="A1148" s="69" t="s">
        <v>3</v>
      </c>
      <c r="B1148" s="90">
        <v>8</v>
      </c>
      <c r="C1148" s="7">
        <f t="shared" si="37"/>
        <v>4</v>
      </c>
      <c r="D1148" s="46">
        <f t="shared" si="36"/>
        <v>7.2</v>
      </c>
    </row>
    <row r="1149" spans="1:4" s="35" customFormat="1" ht="15.75">
      <c r="A1149" s="10" t="s">
        <v>4</v>
      </c>
      <c r="B1149" s="89">
        <v>9.5</v>
      </c>
      <c r="C1149" s="6">
        <f t="shared" si="37"/>
        <v>4.75</v>
      </c>
      <c r="D1149" s="45">
        <f aca="true" t="shared" si="38" ref="D1149:D1212">C1149*$C$2</f>
        <v>8.55</v>
      </c>
    </row>
    <row r="1150" spans="1:4" s="35" customFormat="1" ht="15.75">
      <c r="A1150" s="69" t="s">
        <v>5</v>
      </c>
      <c r="B1150" s="90">
        <v>14</v>
      </c>
      <c r="C1150" s="7">
        <f t="shared" si="37"/>
        <v>7</v>
      </c>
      <c r="D1150" s="46">
        <f t="shared" si="38"/>
        <v>12.6</v>
      </c>
    </row>
    <row r="1151" spans="1:4" s="35" customFormat="1" ht="15.75">
      <c r="A1151" s="8"/>
      <c r="B1151" s="92"/>
      <c r="C1151" s="9"/>
      <c r="D1151" s="48"/>
    </row>
    <row r="1152" spans="1:4" s="35" customFormat="1" ht="15.75">
      <c r="A1152" s="10" t="s">
        <v>1008</v>
      </c>
      <c r="B1152" s="89">
        <v>1.44</v>
      </c>
      <c r="C1152" s="6">
        <f aca="true" t="shared" si="39" ref="C1152:C1213">((100-$C$3)/100)*B1152</f>
        <v>0.72</v>
      </c>
      <c r="D1152" s="45">
        <f t="shared" si="38"/>
        <v>1.296</v>
      </c>
    </row>
    <row r="1153" spans="1:4" s="35" customFormat="1" ht="15.75">
      <c r="A1153" s="69" t="s">
        <v>1009</v>
      </c>
      <c r="B1153" s="90">
        <v>1.6896</v>
      </c>
      <c r="C1153" s="7">
        <f t="shared" si="39"/>
        <v>0.8448</v>
      </c>
      <c r="D1153" s="46">
        <f t="shared" si="38"/>
        <v>1.52064</v>
      </c>
    </row>
    <row r="1154" spans="1:4" s="35" customFormat="1" ht="15.75">
      <c r="A1154" s="10" t="s">
        <v>1010</v>
      </c>
      <c r="B1154" s="89">
        <v>2.5344</v>
      </c>
      <c r="C1154" s="6">
        <f t="shared" si="39"/>
        <v>1.2672</v>
      </c>
      <c r="D1154" s="45">
        <f t="shared" si="38"/>
        <v>2.2809600000000003</v>
      </c>
    </row>
    <row r="1155" spans="1:4" s="35" customFormat="1" ht="15.75">
      <c r="A1155" s="69" t="s">
        <v>1011</v>
      </c>
      <c r="B1155" s="90">
        <v>3.2928</v>
      </c>
      <c r="C1155" s="7">
        <f t="shared" si="39"/>
        <v>1.6464</v>
      </c>
      <c r="D1155" s="46">
        <f t="shared" si="38"/>
        <v>2.9635200000000004</v>
      </c>
    </row>
    <row r="1156" spans="1:4" s="35" customFormat="1" ht="15.75">
      <c r="A1156" s="10" t="s">
        <v>1012</v>
      </c>
      <c r="B1156" s="89">
        <v>3.6288</v>
      </c>
      <c r="C1156" s="6">
        <f t="shared" si="39"/>
        <v>1.8144</v>
      </c>
      <c r="D1156" s="45">
        <f t="shared" si="38"/>
        <v>3.26592</v>
      </c>
    </row>
    <row r="1157" spans="1:4" s="35" customFormat="1" ht="15.75">
      <c r="A1157" s="69" t="s">
        <v>1013</v>
      </c>
      <c r="B1157" s="90">
        <v>5.0688</v>
      </c>
      <c r="C1157" s="7">
        <f t="shared" si="39"/>
        <v>2.5344</v>
      </c>
      <c r="D1157" s="46">
        <f t="shared" si="38"/>
        <v>4.561920000000001</v>
      </c>
    </row>
    <row r="1158" spans="1:4" s="35" customFormat="1" ht="15.75">
      <c r="A1158" s="10" t="s">
        <v>1014</v>
      </c>
      <c r="B1158" s="89">
        <v>6.9312</v>
      </c>
      <c r="C1158" s="6">
        <f t="shared" si="39"/>
        <v>3.4656</v>
      </c>
      <c r="D1158" s="45">
        <f t="shared" si="38"/>
        <v>6.23808</v>
      </c>
    </row>
    <row r="1159" spans="1:4" s="35" customFormat="1" ht="15.75">
      <c r="A1159" s="69" t="s">
        <v>1015</v>
      </c>
      <c r="B1159" s="90">
        <v>9.2928</v>
      </c>
      <c r="C1159" s="7">
        <f t="shared" si="39"/>
        <v>4.6464</v>
      </c>
      <c r="D1159" s="46">
        <f t="shared" si="38"/>
        <v>8.36352</v>
      </c>
    </row>
    <row r="1160" spans="1:4" s="35" customFormat="1" ht="15.75">
      <c r="A1160" s="10" t="s">
        <v>1016</v>
      </c>
      <c r="B1160" s="89">
        <v>12.0768</v>
      </c>
      <c r="C1160" s="6">
        <f t="shared" si="39"/>
        <v>6.0384</v>
      </c>
      <c r="D1160" s="45">
        <f t="shared" si="38"/>
        <v>10.86912</v>
      </c>
    </row>
    <row r="1161" spans="1:4" s="35" customFormat="1" ht="15.75">
      <c r="A1161" s="69" t="s">
        <v>1017</v>
      </c>
      <c r="B1161" s="90">
        <v>15.0336</v>
      </c>
      <c r="C1161" s="7">
        <f t="shared" si="39"/>
        <v>7.5168</v>
      </c>
      <c r="D1161" s="46">
        <f t="shared" si="38"/>
        <v>13.530240000000001</v>
      </c>
    </row>
    <row r="1162" spans="1:4" s="35" customFormat="1" ht="15.75">
      <c r="A1162" s="10" t="s">
        <v>1018</v>
      </c>
      <c r="B1162" s="89">
        <v>19.4304</v>
      </c>
      <c r="C1162" s="6">
        <f t="shared" si="39"/>
        <v>9.7152</v>
      </c>
      <c r="D1162" s="45">
        <f t="shared" si="38"/>
        <v>17.48736</v>
      </c>
    </row>
    <row r="1163" spans="1:4" s="35" customFormat="1" ht="15.75">
      <c r="A1163" s="69" t="s">
        <v>1019</v>
      </c>
      <c r="B1163" s="90">
        <v>26.1888</v>
      </c>
      <c r="C1163" s="7">
        <f t="shared" si="39"/>
        <v>13.0944</v>
      </c>
      <c r="D1163" s="46">
        <f t="shared" si="38"/>
        <v>23.56992</v>
      </c>
    </row>
    <row r="1164" spans="1:4" s="35" customFormat="1" ht="15.75">
      <c r="A1164" s="10" t="s">
        <v>1020</v>
      </c>
      <c r="B1164" s="89">
        <v>41.395199999999996</v>
      </c>
      <c r="C1164" s="6">
        <f t="shared" si="39"/>
        <v>20.697599999999998</v>
      </c>
      <c r="D1164" s="45">
        <f t="shared" si="38"/>
        <v>37.25568</v>
      </c>
    </row>
    <row r="1165" spans="1:4" s="35" customFormat="1" ht="15.75">
      <c r="A1165" s="69" t="s">
        <v>1021</v>
      </c>
      <c r="B1165" s="90">
        <v>57.446400000000004</v>
      </c>
      <c r="C1165" s="7">
        <f t="shared" si="39"/>
        <v>28.723200000000002</v>
      </c>
      <c r="D1165" s="46">
        <f t="shared" si="38"/>
        <v>51.70176000000001</v>
      </c>
    </row>
    <row r="1166" spans="1:4" s="35" customFormat="1" ht="15.75">
      <c r="A1166" s="10" t="s">
        <v>1022</v>
      </c>
      <c r="B1166" s="89">
        <v>73.4976</v>
      </c>
      <c r="C1166" s="6">
        <f t="shared" si="39"/>
        <v>36.7488</v>
      </c>
      <c r="D1166" s="45">
        <f t="shared" si="38"/>
        <v>66.14784</v>
      </c>
    </row>
    <row r="1167" spans="1:4" s="35" customFormat="1" ht="15.75">
      <c r="A1167" s="62" t="s">
        <v>1023</v>
      </c>
      <c r="B1167" s="18"/>
      <c r="C1167" s="12"/>
      <c r="D1167" s="52">
        <f t="shared" si="38"/>
        <v>0</v>
      </c>
    </row>
    <row r="1168" spans="1:4" s="35" customFormat="1" ht="15.75">
      <c r="A1168" s="69" t="s">
        <v>1024</v>
      </c>
      <c r="B1168" s="90">
        <v>3.552</v>
      </c>
      <c r="C1168" s="7">
        <f t="shared" si="39"/>
        <v>1.776</v>
      </c>
      <c r="D1168" s="46">
        <f t="shared" si="38"/>
        <v>3.1968</v>
      </c>
    </row>
    <row r="1169" spans="1:4" s="35" customFormat="1" ht="15.75">
      <c r="A1169" s="10" t="s">
        <v>1025</v>
      </c>
      <c r="B1169" s="89">
        <v>4.224</v>
      </c>
      <c r="C1169" s="6">
        <f t="shared" si="39"/>
        <v>2.112</v>
      </c>
      <c r="D1169" s="45">
        <f t="shared" si="38"/>
        <v>3.8016</v>
      </c>
    </row>
    <row r="1170" spans="1:251" s="35" customFormat="1" ht="15.75">
      <c r="A1170" s="69" t="s">
        <v>1026</v>
      </c>
      <c r="B1170" s="90">
        <v>6.1</v>
      </c>
      <c r="C1170" s="7">
        <f t="shared" si="39"/>
        <v>3.05</v>
      </c>
      <c r="D1170" s="46">
        <f t="shared" si="38"/>
        <v>5.49</v>
      </c>
      <c r="IQ1170" s="35" t="s">
        <v>1149</v>
      </c>
    </row>
    <row r="1171" spans="1:4" s="35" customFormat="1" ht="15.75">
      <c r="A1171" s="10" t="s">
        <v>1027</v>
      </c>
      <c r="B1171" s="89">
        <v>7.6032</v>
      </c>
      <c r="C1171" s="6">
        <f t="shared" si="39"/>
        <v>3.8016</v>
      </c>
      <c r="D1171" s="45">
        <f t="shared" si="38"/>
        <v>6.84288</v>
      </c>
    </row>
    <row r="1172" spans="1:4" s="35" customFormat="1" ht="15.75">
      <c r="A1172" s="69" t="s">
        <v>1028</v>
      </c>
      <c r="B1172" s="90">
        <v>9.29</v>
      </c>
      <c r="C1172" s="7">
        <f t="shared" si="39"/>
        <v>4.645</v>
      </c>
      <c r="D1172" s="46">
        <f t="shared" si="38"/>
        <v>8.360999999999999</v>
      </c>
    </row>
    <row r="1173" spans="1:4" s="35" customFormat="1" ht="15.75">
      <c r="A1173" s="10" t="s">
        <v>1029</v>
      </c>
      <c r="B1173" s="89">
        <v>10.56</v>
      </c>
      <c r="C1173" s="6">
        <f t="shared" si="39"/>
        <v>5.28</v>
      </c>
      <c r="D1173" s="45">
        <f t="shared" si="38"/>
        <v>9.504000000000001</v>
      </c>
    </row>
    <row r="1174" spans="1:4" s="35" customFormat="1" ht="15.75">
      <c r="A1174" s="69" t="s">
        <v>1121</v>
      </c>
      <c r="B1174" s="90">
        <v>12.671999999999999</v>
      </c>
      <c r="C1174" s="7">
        <f t="shared" si="39"/>
        <v>6.335999999999999</v>
      </c>
      <c r="D1174" s="46">
        <f t="shared" si="38"/>
        <v>11.4048</v>
      </c>
    </row>
    <row r="1175" spans="1:4" s="35" customFormat="1" ht="15.75">
      <c r="A1175" s="10" t="s">
        <v>1030</v>
      </c>
      <c r="B1175" s="89">
        <v>15.628800000000002</v>
      </c>
      <c r="C1175" s="6">
        <f t="shared" si="39"/>
        <v>7.814400000000001</v>
      </c>
      <c r="D1175" s="45">
        <f t="shared" si="38"/>
        <v>14.065920000000002</v>
      </c>
    </row>
    <row r="1176" spans="1:4" s="35" customFormat="1" ht="15.75">
      <c r="A1176" s="69" t="s">
        <v>1031</v>
      </c>
      <c r="B1176" s="90">
        <v>20.2752</v>
      </c>
      <c r="C1176" s="7">
        <f t="shared" si="39"/>
        <v>10.1376</v>
      </c>
      <c r="D1176" s="46">
        <f t="shared" si="38"/>
        <v>18.247680000000003</v>
      </c>
    </row>
    <row r="1177" spans="1:4" s="35" customFormat="1" ht="15.75">
      <c r="A1177" s="10" t="s">
        <v>1032</v>
      </c>
      <c r="B1177" s="89">
        <v>25.5168</v>
      </c>
      <c r="C1177" s="6">
        <f t="shared" si="39"/>
        <v>12.7584</v>
      </c>
      <c r="D1177" s="45">
        <f t="shared" si="38"/>
        <v>22.96512</v>
      </c>
    </row>
    <row r="1178" spans="1:4" s="35" customFormat="1" ht="15.75">
      <c r="A1178" s="69" t="s">
        <v>1033</v>
      </c>
      <c r="B1178" s="90">
        <v>31.257600000000004</v>
      </c>
      <c r="C1178" s="7">
        <f t="shared" si="39"/>
        <v>15.628800000000002</v>
      </c>
      <c r="D1178" s="46">
        <f t="shared" si="38"/>
        <v>28.131840000000004</v>
      </c>
    </row>
    <row r="1179" spans="1:4" s="35" customFormat="1" ht="15.75">
      <c r="A1179" s="10" t="s">
        <v>1034</v>
      </c>
      <c r="B1179" s="89">
        <v>35.059200000000004</v>
      </c>
      <c r="C1179" s="6">
        <f t="shared" si="39"/>
        <v>17.529600000000002</v>
      </c>
      <c r="D1179" s="45">
        <f t="shared" si="38"/>
        <v>31.553280000000004</v>
      </c>
    </row>
    <row r="1180" spans="1:4" s="35" customFormat="1" ht="15.75">
      <c r="A1180" s="69" t="s">
        <v>1151</v>
      </c>
      <c r="B1180" s="90">
        <v>49</v>
      </c>
      <c r="C1180" s="7">
        <f t="shared" si="39"/>
        <v>24.5</v>
      </c>
      <c r="D1180" s="46">
        <f t="shared" si="38"/>
        <v>44.1</v>
      </c>
    </row>
    <row r="1181" spans="1:4" s="35" customFormat="1" ht="15.75">
      <c r="A1181" s="10" t="s">
        <v>1152</v>
      </c>
      <c r="B1181" s="89">
        <v>60.83</v>
      </c>
      <c r="C1181" s="6">
        <f t="shared" si="39"/>
        <v>30.415</v>
      </c>
      <c r="D1181" s="45">
        <f t="shared" si="38"/>
        <v>54.747</v>
      </c>
    </row>
    <row r="1182" spans="1:4" s="35" customFormat="1" ht="15.75">
      <c r="A1182" s="69" t="s">
        <v>1153</v>
      </c>
      <c r="B1182" s="90">
        <v>79.41</v>
      </c>
      <c r="C1182" s="7">
        <f t="shared" si="39"/>
        <v>39.705</v>
      </c>
      <c r="D1182" s="46">
        <f t="shared" si="38"/>
        <v>71.469</v>
      </c>
    </row>
    <row r="1183" spans="1:4" s="35" customFormat="1" ht="15.75">
      <c r="A1183" s="13" t="s">
        <v>1023</v>
      </c>
      <c r="B1183" s="11"/>
      <c r="C1183" s="12"/>
      <c r="D1183" s="49"/>
    </row>
    <row r="1184" spans="1:4" s="35" customFormat="1" ht="15.75">
      <c r="A1184" s="69" t="s">
        <v>1035</v>
      </c>
      <c r="B1184" s="90">
        <v>4.224</v>
      </c>
      <c r="C1184" s="7">
        <f t="shared" si="39"/>
        <v>2.112</v>
      </c>
      <c r="D1184" s="46">
        <f t="shared" si="38"/>
        <v>3.8016</v>
      </c>
    </row>
    <row r="1185" spans="1:4" s="35" customFormat="1" ht="15.75">
      <c r="A1185" s="10" t="s">
        <v>1036</v>
      </c>
      <c r="B1185" s="89">
        <v>5.0688</v>
      </c>
      <c r="C1185" s="6">
        <f t="shared" si="39"/>
        <v>2.5344</v>
      </c>
      <c r="D1185" s="45">
        <f t="shared" si="38"/>
        <v>4.561920000000001</v>
      </c>
    </row>
    <row r="1186" spans="1:4" s="35" customFormat="1" ht="15.75">
      <c r="A1186" s="69" t="s">
        <v>1037</v>
      </c>
      <c r="B1186" s="90">
        <v>6.7584</v>
      </c>
      <c r="C1186" s="7">
        <f t="shared" si="39"/>
        <v>3.3792</v>
      </c>
      <c r="D1186" s="46">
        <f>C1186*$C$2</f>
        <v>6.08256</v>
      </c>
    </row>
    <row r="1187" spans="1:4" s="35" customFormat="1" ht="15.75">
      <c r="A1187" s="10" t="s">
        <v>1038</v>
      </c>
      <c r="B1187" s="89">
        <v>8.448</v>
      </c>
      <c r="C1187" s="6">
        <f t="shared" si="39"/>
        <v>4.224</v>
      </c>
      <c r="D1187" s="45">
        <f t="shared" si="38"/>
        <v>7.6032</v>
      </c>
    </row>
    <row r="1188" spans="1:4" s="35" customFormat="1" ht="15.75">
      <c r="A1188" s="69" t="s">
        <v>1039</v>
      </c>
      <c r="B1188" s="90">
        <v>10.1376</v>
      </c>
      <c r="C1188" s="7">
        <f t="shared" si="39"/>
        <v>5.0688</v>
      </c>
      <c r="D1188" s="46">
        <f t="shared" si="38"/>
        <v>9.123840000000001</v>
      </c>
    </row>
    <row r="1189" spans="1:4" s="35" customFormat="1" ht="15.75">
      <c r="A1189" s="10" t="s">
        <v>1040</v>
      </c>
      <c r="B1189" s="89">
        <v>12.2496</v>
      </c>
      <c r="C1189" s="6">
        <f t="shared" si="39"/>
        <v>6.1248</v>
      </c>
      <c r="D1189" s="45">
        <f t="shared" si="38"/>
        <v>11.02464</v>
      </c>
    </row>
    <row r="1190" spans="1:4" s="35" customFormat="1" ht="15.75">
      <c r="A1190" s="69" t="s">
        <v>1095</v>
      </c>
      <c r="B1190" s="90">
        <v>14.361600000000001</v>
      </c>
      <c r="C1190" s="7">
        <f t="shared" si="39"/>
        <v>7.1808000000000005</v>
      </c>
      <c r="D1190" s="46">
        <f t="shared" si="38"/>
        <v>12.925440000000002</v>
      </c>
    </row>
    <row r="1191" spans="1:4" s="35" customFormat="1" ht="15.75">
      <c r="A1191" s="10" t="s">
        <v>1041</v>
      </c>
      <c r="B1191" s="89">
        <v>18.5856</v>
      </c>
      <c r="C1191" s="6">
        <f t="shared" si="39"/>
        <v>9.2928</v>
      </c>
      <c r="D1191" s="45">
        <f t="shared" si="38"/>
        <v>16.72704</v>
      </c>
    </row>
    <row r="1192" spans="1:4" s="35" customFormat="1" ht="15.75">
      <c r="A1192" s="69" t="s">
        <v>1042</v>
      </c>
      <c r="B1192" s="90">
        <v>23.6544</v>
      </c>
      <c r="C1192" s="7">
        <f t="shared" si="39"/>
        <v>11.8272</v>
      </c>
      <c r="D1192" s="46">
        <f t="shared" si="38"/>
        <v>21.28896</v>
      </c>
    </row>
    <row r="1193" spans="1:4" s="35" customFormat="1" ht="15.75">
      <c r="A1193" s="10" t="s">
        <v>1043</v>
      </c>
      <c r="B1193" s="89">
        <v>30.4128</v>
      </c>
      <c r="C1193" s="6">
        <f t="shared" si="39"/>
        <v>15.2064</v>
      </c>
      <c r="D1193" s="45">
        <f t="shared" si="38"/>
        <v>27.37152</v>
      </c>
    </row>
    <row r="1194" spans="1:4" s="35" customFormat="1" ht="15.75">
      <c r="A1194" s="69" t="s">
        <v>1044</v>
      </c>
      <c r="B1194" s="90">
        <v>33.792</v>
      </c>
      <c r="C1194" s="7">
        <f t="shared" si="39"/>
        <v>16.896</v>
      </c>
      <c r="D1194" s="46">
        <f t="shared" si="38"/>
        <v>30.4128</v>
      </c>
    </row>
    <row r="1195" spans="1:4" s="35" customFormat="1" ht="15.75">
      <c r="A1195" s="10" t="s">
        <v>1045</v>
      </c>
      <c r="B1195" s="89">
        <v>37.1712</v>
      </c>
      <c r="C1195" s="6">
        <f t="shared" si="39"/>
        <v>18.5856</v>
      </c>
      <c r="D1195" s="45">
        <f>C1195*$C$2</f>
        <v>33.45408</v>
      </c>
    </row>
    <row r="1196" spans="1:4" s="35" customFormat="1" ht="15.75">
      <c r="A1196" s="69" t="s">
        <v>1046</v>
      </c>
      <c r="B1196" s="90">
        <v>52.3776</v>
      </c>
      <c r="C1196" s="7">
        <f t="shared" si="39"/>
        <v>26.1888</v>
      </c>
      <c r="D1196" s="46">
        <f t="shared" si="38"/>
        <v>47.13984</v>
      </c>
    </row>
    <row r="1197" spans="1:4" s="35" customFormat="1" ht="15.75">
      <c r="A1197" s="10" t="s">
        <v>1047</v>
      </c>
      <c r="B1197" s="89">
        <v>64.20479999999999</v>
      </c>
      <c r="C1197" s="6">
        <f t="shared" si="39"/>
        <v>32.102399999999996</v>
      </c>
      <c r="D1197" s="45">
        <f t="shared" si="38"/>
        <v>57.784319999999994</v>
      </c>
    </row>
    <row r="1198" spans="1:4" s="35" customFormat="1" ht="15.75">
      <c r="A1198" s="69" t="s">
        <v>1048</v>
      </c>
      <c r="B1198" s="90">
        <v>88.704</v>
      </c>
      <c r="C1198" s="7">
        <f t="shared" si="39"/>
        <v>44.352</v>
      </c>
      <c r="D1198" s="46">
        <f t="shared" si="38"/>
        <v>79.83359999999999</v>
      </c>
    </row>
    <row r="1199" spans="1:4" s="35" customFormat="1" ht="15.75">
      <c r="A1199" s="13" t="s">
        <v>1023</v>
      </c>
      <c r="B1199" s="11"/>
      <c r="C1199" s="12"/>
      <c r="D1199" s="49"/>
    </row>
    <row r="1200" spans="1:4" s="35" customFormat="1" ht="15.75">
      <c r="A1200" s="69" t="s">
        <v>1049</v>
      </c>
      <c r="B1200" s="90">
        <v>3.552</v>
      </c>
      <c r="C1200" s="7">
        <f t="shared" si="39"/>
        <v>1.776</v>
      </c>
      <c r="D1200" s="46">
        <f t="shared" si="38"/>
        <v>3.1968</v>
      </c>
    </row>
    <row r="1201" spans="1:4" s="35" customFormat="1" ht="15.75">
      <c r="A1201" s="10" t="s">
        <v>1050</v>
      </c>
      <c r="B1201" s="89">
        <v>4.224</v>
      </c>
      <c r="C1201" s="6">
        <f t="shared" si="39"/>
        <v>2.112</v>
      </c>
      <c r="D1201" s="45">
        <f t="shared" si="38"/>
        <v>3.8016</v>
      </c>
    </row>
    <row r="1202" spans="1:4" s="35" customFormat="1" ht="15.75">
      <c r="A1202" s="69" t="s">
        <v>1051</v>
      </c>
      <c r="B1202" s="90">
        <v>6.1</v>
      </c>
      <c r="C1202" s="7">
        <f t="shared" si="39"/>
        <v>3.05</v>
      </c>
      <c r="D1202" s="46">
        <f t="shared" si="38"/>
        <v>5.49</v>
      </c>
    </row>
    <row r="1203" spans="1:4" s="35" customFormat="1" ht="15.75">
      <c r="A1203" s="10" t="s">
        <v>1052</v>
      </c>
      <c r="B1203" s="89">
        <v>7.6032</v>
      </c>
      <c r="C1203" s="6">
        <f t="shared" si="39"/>
        <v>3.8016</v>
      </c>
      <c r="D1203" s="45">
        <f t="shared" si="38"/>
        <v>6.84288</v>
      </c>
    </row>
    <row r="1204" spans="1:4" s="35" customFormat="1" ht="15.75">
      <c r="A1204" s="69" t="s">
        <v>1053</v>
      </c>
      <c r="B1204" s="90">
        <v>9.2928</v>
      </c>
      <c r="C1204" s="7">
        <f t="shared" si="39"/>
        <v>4.6464</v>
      </c>
      <c r="D1204" s="46">
        <f t="shared" si="38"/>
        <v>8.36352</v>
      </c>
    </row>
    <row r="1205" spans="1:4" s="35" customFormat="1" ht="15.75">
      <c r="A1205" s="10" t="s">
        <v>1144</v>
      </c>
      <c r="B1205" s="89">
        <v>10.56</v>
      </c>
      <c r="C1205" s="6">
        <f t="shared" si="39"/>
        <v>5.28</v>
      </c>
      <c r="D1205" s="45">
        <f t="shared" si="38"/>
        <v>9.504000000000001</v>
      </c>
    </row>
    <row r="1206" spans="1:4" s="35" customFormat="1" ht="15.75">
      <c r="A1206" s="69" t="s">
        <v>1054</v>
      </c>
      <c r="B1206" s="90">
        <v>12.671999999999999</v>
      </c>
      <c r="C1206" s="7">
        <f t="shared" si="39"/>
        <v>6.335999999999999</v>
      </c>
      <c r="D1206" s="46">
        <f t="shared" si="38"/>
        <v>11.4048</v>
      </c>
    </row>
    <row r="1207" spans="1:4" s="35" customFormat="1" ht="15.75">
      <c r="A1207" s="10" t="s">
        <v>1055</v>
      </c>
      <c r="B1207" s="89">
        <v>15.628800000000002</v>
      </c>
      <c r="C1207" s="6">
        <f t="shared" si="39"/>
        <v>7.814400000000001</v>
      </c>
      <c r="D1207" s="45">
        <f t="shared" si="38"/>
        <v>14.065920000000002</v>
      </c>
    </row>
    <row r="1208" spans="1:4" s="35" customFormat="1" ht="15.75">
      <c r="A1208" s="69" t="s">
        <v>1056</v>
      </c>
      <c r="B1208" s="90">
        <v>20.2752</v>
      </c>
      <c r="C1208" s="7">
        <f t="shared" si="39"/>
        <v>10.1376</v>
      </c>
      <c r="D1208" s="46">
        <f t="shared" si="38"/>
        <v>18.247680000000003</v>
      </c>
    </row>
    <row r="1209" spans="1:4" s="35" customFormat="1" ht="15.75">
      <c r="A1209" s="10" t="s">
        <v>1057</v>
      </c>
      <c r="B1209" s="89">
        <v>25.5168</v>
      </c>
      <c r="C1209" s="6">
        <f t="shared" si="39"/>
        <v>12.7584</v>
      </c>
      <c r="D1209" s="45">
        <f t="shared" si="38"/>
        <v>22.96512</v>
      </c>
    </row>
    <row r="1210" spans="1:4" s="35" customFormat="1" ht="15.75">
      <c r="A1210" s="69" t="s">
        <v>1058</v>
      </c>
      <c r="B1210" s="90">
        <v>31.257600000000004</v>
      </c>
      <c r="C1210" s="7">
        <f t="shared" si="39"/>
        <v>15.628800000000002</v>
      </c>
      <c r="D1210" s="46">
        <f t="shared" si="38"/>
        <v>28.131840000000004</v>
      </c>
    </row>
    <row r="1211" spans="1:4" s="35" customFormat="1" ht="15.75">
      <c r="A1211" s="10" t="s">
        <v>1059</v>
      </c>
      <c r="B1211" s="89">
        <v>35.059200000000004</v>
      </c>
      <c r="C1211" s="6">
        <f>((100-$C$3)/100)*B1211</f>
        <v>17.529600000000002</v>
      </c>
      <c r="D1211" s="45">
        <f t="shared" si="38"/>
        <v>31.553280000000004</v>
      </c>
    </row>
    <row r="1212" spans="1:4" s="35" customFormat="1" ht="15.75">
      <c r="A1212" s="69" t="s">
        <v>1060</v>
      </c>
      <c r="B1212" s="90">
        <v>48.9984</v>
      </c>
      <c r="C1212" s="7">
        <f t="shared" si="39"/>
        <v>24.4992</v>
      </c>
      <c r="D1212" s="46">
        <f t="shared" si="38"/>
        <v>44.09856</v>
      </c>
    </row>
    <row r="1213" spans="1:4" s="35" customFormat="1" ht="15.75">
      <c r="A1213" s="10" t="s">
        <v>1061</v>
      </c>
      <c r="B1213" s="89">
        <v>60.8256</v>
      </c>
      <c r="C1213" s="6">
        <f t="shared" si="39"/>
        <v>30.4128</v>
      </c>
      <c r="D1213" s="45">
        <f aca="true" t="shared" si="40" ref="D1213:D1246">C1213*$C$2</f>
        <v>54.74304</v>
      </c>
    </row>
    <row r="1214" spans="1:4" s="35" customFormat="1" ht="15.75">
      <c r="A1214" s="69" t="s">
        <v>1062</v>
      </c>
      <c r="B1214" s="90">
        <v>79.4112</v>
      </c>
      <c r="C1214" s="7">
        <f aca="true" t="shared" si="41" ref="C1214:C1246">((100-$C$3)/100)*B1214</f>
        <v>39.7056</v>
      </c>
      <c r="D1214" s="46">
        <f t="shared" si="40"/>
        <v>71.47008</v>
      </c>
    </row>
    <row r="1215" spans="1:4" s="35" customFormat="1" ht="15.75">
      <c r="A1215" s="13" t="s">
        <v>1023</v>
      </c>
      <c r="B1215" s="11"/>
      <c r="C1215" s="12"/>
      <c r="D1215" s="49"/>
    </row>
    <row r="1216" spans="1:4" s="35" customFormat="1" ht="15.75">
      <c r="A1216" s="69" t="s">
        <v>1063</v>
      </c>
      <c r="B1216" s="90">
        <v>3.552</v>
      </c>
      <c r="C1216" s="7">
        <f t="shared" si="41"/>
        <v>1.776</v>
      </c>
      <c r="D1216" s="46">
        <f t="shared" si="40"/>
        <v>3.1968</v>
      </c>
    </row>
    <row r="1217" spans="1:4" s="35" customFormat="1" ht="15.75">
      <c r="A1217" s="10" t="s">
        <v>1064</v>
      </c>
      <c r="B1217" s="89">
        <v>4.224</v>
      </c>
      <c r="C1217" s="6">
        <f t="shared" si="41"/>
        <v>2.112</v>
      </c>
      <c r="D1217" s="45">
        <f t="shared" si="40"/>
        <v>3.8016</v>
      </c>
    </row>
    <row r="1218" spans="1:4" s="35" customFormat="1" ht="15.75">
      <c r="A1218" s="69" t="s">
        <v>1065</v>
      </c>
      <c r="B1218" s="90">
        <v>6.1</v>
      </c>
      <c r="C1218" s="7">
        <f t="shared" si="41"/>
        <v>3.05</v>
      </c>
      <c r="D1218" s="46">
        <f t="shared" si="40"/>
        <v>5.49</v>
      </c>
    </row>
    <row r="1219" spans="1:4" s="35" customFormat="1" ht="15.75">
      <c r="A1219" s="10" t="s">
        <v>1066</v>
      </c>
      <c r="B1219" s="89">
        <v>7.6032</v>
      </c>
      <c r="C1219" s="6">
        <f>((100-$C$3)/100)*B1219</f>
        <v>3.8016</v>
      </c>
      <c r="D1219" s="45">
        <f t="shared" si="40"/>
        <v>6.84288</v>
      </c>
    </row>
    <row r="1220" spans="1:4" s="35" customFormat="1" ht="15.75">
      <c r="A1220" s="69" t="s">
        <v>1067</v>
      </c>
      <c r="B1220" s="90">
        <v>9.2928</v>
      </c>
      <c r="C1220" s="7">
        <f t="shared" si="41"/>
        <v>4.6464</v>
      </c>
      <c r="D1220" s="46">
        <f t="shared" si="40"/>
        <v>8.36352</v>
      </c>
    </row>
    <row r="1221" spans="1:4" s="35" customFormat="1" ht="15.75">
      <c r="A1221" s="10" t="s">
        <v>1068</v>
      </c>
      <c r="B1221" s="89">
        <v>10.56</v>
      </c>
      <c r="C1221" s="6">
        <f>((100-$C$3)/100)*B1221</f>
        <v>5.28</v>
      </c>
      <c r="D1221" s="45">
        <f>C1221*$C$2</f>
        <v>9.504000000000001</v>
      </c>
    </row>
    <row r="1222" spans="1:4" s="35" customFormat="1" ht="15.75">
      <c r="A1222" s="69" t="s">
        <v>1069</v>
      </c>
      <c r="B1222" s="90">
        <v>12.671999999999999</v>
      </c>
      <c r="C1222" s="7">
        <f t="shared" si="41"/>
        <v>6.335999999999999</v>
      </c>
      <c r="D1222" s="46">
        <f t="shared" si="40"/>
        <v>11.4048</v>
      </c>
    </row>
    <row r="1223" spans="1:4" s="35" customFormat="1" ht="15.75">
      <c r="A1223" s="10" t="s">
        <v>1070</v>
      </c>
      <c r="B1223" s="89">
        <v>15.628800000000002</v>
      </c>
      <c r="C1223" s="6">
        <f t="shared" si="41"/>
        <v>7.814400000000001</v>
      </c>
      <c r="D1223" s="45">
        <f t="shared" si="40"/>
        <v>14.065920000000002</v>
      </c>
    </row>
    <row r="1224" spans="1:4" s="35" customFormat="1" ht="15.75">
      <c r="A1224" s="69" t="s">
        <v>1071</v>
      </c>
      <c r="B1224" s="90">
        <v>20.2752</v>
      </c>
      <c r="C1224" s="7">
        <f t="shared" si="41"/>
        <v>10.1376</v>
      </c>
      <c r="D1224" s="46">
        <f t="shared" si="40"/>
        <v>18.247680000000003</v>
      </c>
    </row>
    <row r="1225" spans="1:4" s="35" customFormat="1" ht="15.75">
      <c r="A1225" s="10" t="s">
        <v>1072</v>
      </c>
      <c r="B1225" s="89">
        <v>25.5168</v>
      </c>
      <c r="C1225" s="6">
        <f>((100-$C$3)/100)*B1225</f>
        <v>12.7584</v>
      </c>
      <c r="D1225" s="45">
        <f t="shared" si="40"/>
        <v>22.96512</v>
      </c>
    </row>
    <row r="1226" spans="1:4" s="35" customFormat="1" ht="15.75">
      <c r="A1226" s="69" t="s">
        <v>1073</v>
      </c>
      <c r="B1226" s="90">
        <v>31.257600000000004</v>
      </c>
      <c r="C1226" s="7">
        <f t="shared" si="41"/>
        <v>15.628800000000002</v>
      </c>
      <c r="D1226" s="46">
        <f t="shared" si="40"/>
        <v>28.131840000000004</v>
      </c>
    </row>
    <row r="1227" spans="1:4" s="35" customFormat="1" ht="15.75">
      <c r="A1227" s="10" t="s">
        <v>1074</v>
      </c>
      <c r="B1227" s="89">
        <v>35.059200000000004</v>
      </c>
      <c r="C1227" s="6">
        <f t="shared" si="41"/>
        <v>17.529600000000002</v>
      </c>
      <c r="D1227" s="45">
        <f t="shared" si="40"/>
        <v>31.553280000000004</v>
      </c>
    </row>
    <row r="1228" spans="1:4" s="35" customFormat="1" ht="15.75">
      <c r="A1228" s="69" t="s">
        <v>1075</v>
      </c>
      <c r="B1228" s="90">
        <v>48.9984</v>
      </c>
      <c r="C1228" s="7">
        <f t="shared" si="41"/>
        <v>24.4992</v>
      </c>
      <c r="D1228" s="46">
        <f t="shared" si="40"/>
        <v>44.09856</v>
      </c>
    </row>
    <row r="1229" spans="1:4" s="35" customFormat="1" ht="15.75">
      <c r="A1229" s="10" t="s">
        <v>1076</v>
      </c>
      <c r="B1229" s="89">
        <v>60.8256</v>
      </c>
      <c r="C1229" s="6">
        <f t="shared" si="41"/>
        <v>30.4128</v>
      </c>
      <c r="D1229" s="45">
        <f t="shared" si="40"/>
        <v>54.74304</v>
      </c>
    </row>
    <row r="1230" spans="1:4" s="35" customFormat="1" ht="15.75">
      <c r="A1230" s="69" t="s">
        <v>1077</v>
      </c>
      <c r="B1230" s="90">
        <v>79.4112</v>
      </c>
      <c r="C1230" s="7">
        <f t="shared" si="41"/>
        <v>39.7056</v>
      </c>
      <c r="D1230" s="46">
        <f t="shared" si="40"/>
        <v>71.47008</v>
      </c>
    </row>
    <row r="1231" spans="1:4" s="35" customFormat="1" ht="15.75">
      <c r="A1231" s="13" t="s">
        <v>1023</v>
      </c>
      <c r="B1231" s="11"/>
      <c r="C1231" s="12"/>
      <c r="D1231" s="49"/>
    </row>
    <row r="1232" spans="1:4" s="35" customFormat="1" ht="15.75">
      <c r="A1232" s="69" t="s">
        <v>1078</v>
      </c>
      <c r="B1232" s="90">
        <v>4.224</v>
      </c>
      <c r="C1232" s="7">
        <f>((100-$C$3)/100)*B1232</f>
        <v>2.112</v>
      </c>
      <c r="D1232" s="46">
        <f t="shared" si="40"/>
        <v>3.8016</v>
      </c>
    </row>
    <row r="1233" spans="1:4" s="35" customFormat="1" ht="15.75">
      <c r="A1233" s="10" t="s">
        <v>1079</v>
      </c>
      <c r="B1233" s="89">
        <v>5.0688</v>
      </c>
      <c r="C1233" s="6">
        <f t="shared" si="41"/>
        <v>2.5344</v>
      </c>
      <c r="D1233" s="45">
        <f t="shared" si="40"/>
        <v>4.561920000000001</v>
      </c>
    </row>
    <row r="1234" spans="1:4" s="35" customFormat="1" ht="15.75">
      <c r="A1234" s="69" t="s">
        <v>1080</v>
      </c>
      <c r="B1234" s="90">
        <v>6.7584</v>
      </c>
      <c r="C1234" s="7">
        <f t="shared" si="41"/>
        <v>3.3792</v>
      </c>
      <c r="D1234" s="46">
        <f t="shared" si="40"/>
        <v>6.08256</v>
      </c>
    </row>
    <row r="1235" spans="1:4" s="35" customFormat="1" ht="15.75">
      <c r="A1235" s="10" t="s">
        <v>1081</v>
      </c>
      <c r="B1235" s="89">
        <v>8.448</v>
      </c>
      <c r="C1235" s="6">
        <f t="shared" si="41"/>
        <v>4.224</v>
      </c>
      <c r="D1235" s="45">
        <f t="shared" si="40"/>
        <v>7.6032</v>
      </c>
    </row>
    <row r="1236" spans="1:4" s="35" customFormat="1" ht="15.75">
      <c r="A1236" s="69" t="s">
        <v>1082</v>
      </c>
      <c r="B1236" s="90">
        <v>10.1376</v>
      </c>
      <c r="C1236" s="7">
        <f t="shared" si="41"/>
        <v>5.0688</v>
      </c>
      <c r="D1236" s="46">
        <f t="shared" si="40"/>
        <v>9.123840000000001</v>
      </c>
    </row>
    <row r="1237" spans="1:4" s="35" customFormat="1" ht="15.75">
      <c r="A1237" s="10" t="s">
        <v>1083</v>
      </c>
      <c r="B1237" s="89">
        <v>12.2496</v>
      </c>
      <c r="C1237" s="6">
        <f t="shared" si="41"/>
        <v>6.1248</v>
      </c>
      <c r="D1237" s="45">
        <f t="shared" si="40"/>
        <v>11.02464</v>
      </c>
    </row>
    <row r="1238" spans="1:4" s="35" customFormat="1" ht="15.75">
      <c r="A1238" s="69" t="s">
        <v>1084</v>
      </c>
      <c r="B1238" s="90">
        <v>14.361600000000001</v>
      </c>
      <c r="C1238" s="7">
        <f t="shared" si="41"/>
        <v>7.1808000000000005</v>
      </c>
      <c r="D1238" s="46">
        <f t="shared" si="40"/>
        <v>12.925440000000002</v>
      </c>
    </row>
    <row r="1239" spans="1:4" s="35" customFormat="1" ht="15.75">
      <c r="A1239" s="10" t="s">
        <v>1085</v>
      </c>
      <c r="B1239" s="89">
        <v>18.5856</v>
      </c>
      <c r="C1239" s="6">
        <f t="shared" si="41"/>
        <v>9.2928</v>
      </c>
      <c r="D1239" s="45">
        <f t="shared" si="40"/>
        <v>16.72704</v>
      </c>
    </row>
    <row r="1240" spans="1:4" s="35" customFormat="1" ht="15.75">
      <c r="A1240" s="69" t="s">
        <v>1086</v>
      </c>
      <c r="B1240" s="90">
        <v>23.6544</v>
      </c>
      <c r="C1240" s="7">
        <f t="shared" si="41"/>
        <v>11.8272</v>
      </c>
      <c r="D1240" s="46">
        <f t="shared" si="40"/>
        <v>21.28896</v>
      </c>
    </row>
    <row r="1241" spans="1:4" s="35" customFormat="1" ht="15.75">
      <c r="A1241" s="10" t="s">
        <v>1087</v>
      </c>
      <c r="B1241" s="89">
        <v>30.4128</v>
      </c>
      <c r="C1241" s="6">
        <f t="shared" si="41"/>
        <v>15.2064</v>
      </c>
      <c r="D1241" s="45">
        <f t="shared" si="40"/>
        <v>27.37152</v>
      </c>
    </row>
    <row r="1242" spans="1:4" s="35" customFormat="1" ht="15.75">
      <c r="A1242" s="69" t="s">
        <v>1088</v>
      </c>
      <c r="B1242" s="90">
        <v>33.792</v>
      </c>
      <c r="C1242" s="7">
        <f t="shared" si="41"/>
        <v>16.896</v>
      </c>
      <c r="D1242" s="46">
        <f t="shared" si="40"/>
        <v>30.4128</v>
      </c>
    </row>
    <row r="1243" spans="1:4" s="35" customFormat="1" ht="15.75">
      <c r="A1243" s="10" t="s">
        <v>1089</v>
      </c>
      <c r="B1243" s="89">
        <v>37.1712</v>
      </c>
      <c r="C1243" s="6">
        <f t="shared" si="41"/>
        <v>18.5856</v>
      </c>
      <c r="D1243" s="45">
        <f t="shared" si="40"/>
        <v>33.45408</v>
      </c>
    </row>
    <row r="1244" spans="1:4" s="35" customFormat="1" ht="15.75">
      <c r="A1244" s="69" t="s">
        <v>1090</v>
      </c>
      <c r="B1244" s="90">
        <v>52.3776</v>
      </c>
      <c r="C1244" s="7">
        <f t="shared" si="41"/>
        <v>26.1888</v>
      </c>
      <c r="D1244" s="46">
        <f t="shared" si="40"/>
        <v>47.13984</v>
      </c>
    </row>
    <row r="1245" spans="1:4" s="35" customFormat="1" ht="15.75">
      <c r="A1245" s="10" t="s">
        <v>1091</v>
      </c>
      <c r="B1245" s="89">
        <v>64.20479999999999</v>
      </c>
      <c r="C1245" s="6">
        <f t="shared" si="41"/>
        <v>32.102399999999996</v>
      </c>
      <c r="D1245" s="45">
        <f t="shared" si="40"/>
        <v>57.784319999999994</v>
      </c>
    </row>
    <row r="1246" spans="1:4" s="35" customFormat="1" ht="15.75">
      <c r="A1246" s="69" t="s">
        <v>1092</v>
      </c>
      <c r="B1246" s="90">
        <v>88.70400000000001</v>
      </c>
      <c r="C1246" s="7">
        <f t="shared" si="41"/>
        <v>44.352000000000004</v>
      </c>
      <c r="D1246" s="46">
        <f t="shared" si="40"/>
        <v>79.8336</v>
      </c>
    </row>
    <row r="1247" spans="1:5" s="63" customFormat="1" ht="14.25" customHeight="1">
      <c r="A1247" s="101" t="s">
        <v>27</v>
      </c>
      <c r="B1247" s="102"/>
      <c r="C1247" s="103"/>
      <c r="D1247" s="104"/>
      <c r="E1247" s="100"/>
    </row>
    <row r="1248" spans="1:4" s="65" customFormat="1" ht="15.75">
      <c r="A1248" s="68" t="s">
        <v>1172</v>
      </c>
      <c r="B1248" s="105" t="s">
        <v>1171</v>
      </c>
      <c r="C1248" s="106">
        <v>7.3</v>
      </c>
      <c r="D1248" s="45">
        <v>3.65</v>
      </c>
    </row>
    <row r="1249" spans="1:4" ht="15.75">
      <c r="A1249" s="69" t="s">
        <v>1173</v>
      </c>
      <c r="B1249" s="107" t="s">
        <v>1171</v>
      </c>
      <c r="C1249" s="108">
        <v>14.6</v>
      </c>
      <c r="D1249" s="46">
        <v>7.3</v>
      </c>
    </row>
    <row r="1250" spans="1:4" ht="15.75">
      <c r="A1250" s="68" t="s">
        <v>1174</v>
      </c>
      <c r="B1250" s="105" t="s">
        <v>1171</v>
      </c>
      <c r="C1250" s="106">
        <v>7.6</v>
      </c>
      <c r="D1250" s="45">
        <v>3.8</v>
      </c>
    </row>
    <row r="1251" spans="1:4" ht="15.75">
      <c r="A1251" s="69" t="s">
        <v>1175</v>
      </c>
      <c r="B1251" s="107" t="s">
        <v>1171</v>
      </c>
      <c r="C1251" s="108">
        <v>15.2</v>
      </c>
      <c r="D1251" s="46">
        <v>7.6</v>
      </c>
    </row>
    <row r="1252" spans="1:4" s="65" customFormat="1" ht="15.75">
      <c r="A1252" s="68" t="s">
        <v>1176</v>
      </c>
      <c r="B1252" s="105" t="s">
        <v>1171</v>
      </c>
      <c r="C1252" s="106">
        <v>11.7</v>
      </c>
      <c r="D1252" s="45">
        <v>5.85</v>
      </c>
    </row>
    <row r="1253" spans="1:4" s="66" customFormat="1" ht="15.75">
      <c r="A1253" s="69" t="s">
        <v>1177</v>
      </c>
      <c r="B1253" s="107" t="s">
        <v>1171</v>
      </c>
      <c r="C1253" s="108">
        <v>23.4</v>
      </c>
      <c r="D1253" s="46">
        <v>11.7</v>
      </c>
    </row>
    <row r="1254" spans="1:4" s="65" customFormat="1" ht="15.75">
      <c r="A1254" s="68" t="s">
        <v>1178</v>
      </c>
      <c r="B1254" s="105" t="s">
        <v>1171</v>
      </c>
      <c r="C1254" s="106">
        <v>16</v>
      </c>
      <c r="D1254" s="45">
        <v>8</v>
      </c>
    </row>
    <row r="1255" spans="1:4" s="66" customFormat="1" ht="15.75">
      <c r="A1255" s="69" t="s">
        <v>1179</v>
      </c>
      <c r="B1255" s="107" t="s">
        <v>1171</v>
      </c>
      <c r="C1255" s="108">
        <v>32</v>
      </c>
      <c r="D1255" s="46">
        <v>16</v>
      </c>
    </row>
    <row r="1256" spans="1:4" s="65" customFormat="1" ht="15.75">
      <c r="A1256" s="68" t="s">
        <v>1180</v>
      </c>
      <c r="B1256" s="105" t="s">
        <v>1171</v>
      </c>
      <c r="C1256" s="106">
        <v>31</v>
      </c>
      <c r="D1256" s="45">
        <v>15.5</v>
      </c>
    </row>
    <row r="1257" spans="1:4" s="66" customFormat="1" ht="15.75">
      <c r="A1257" s="69" t="s">
        <v>1181</v>
      </c>
      <c r="B1257" s="107" t="s">
        <v>1171</v>
      </c>
      <c r="C1257" s="108">
        <v>62</v>
      </c>
      <c r="D1257" s="46">
        <v>31</v>
      </c>
    </row>
    <row r="1258" spans="1:4" s="65" customFormat="1" ht="15.75">
      <c r="A1258" s="68" t="s">
        <v>1182</v>
      </c>
      <c r="B1258" s="105" t="s">
        <v>1171</v>
      </c>
      <c r="C1258" s="106">
        <v>65</v>
      </c>
      <c r="D1258" s="45">
        <v>32.5</v>
      </c>
    </row>
    <row r="1259" spans="1:4" s="66" customFormat="1" ht="15.75">
      <c r="A1259" s="69" t="s">
        <v>1183</v>
      </c>
      <c r="B1259" s="107" t="s">
        <v>1171</v>
      </c>
      <c r="C1259" s="108">
        <v>130</v>
      </c>
      <c r="D1259" s="46">
        <v>65</v>
      </c>
    </row>
    <row r="1260" spans="1:4" ht="15.75">
      <c r="A1260" s="68" t="s">
        <v>1184</v>
      </c>
      <c r="B1260" s="105" t="s">
        <v>1171</v>
      </c>
      <c r="C1260" s="106">
        <v>100</v>
      </c>
      <c r="D1260" s="45">
        <v>50</v>
      </c>
    </row>
    <row r="1261" spans="1:4" ht="15.75">
      <c r="A1261" s="69" t="s">
        <v>1185</v>
      </c>
      <c r="B1261" s="107" t="s">
        <v>1171</v>
      </c>
      <c r="C1261" s="108">
        <v>200</v>
      </c>
      <c r="D1261" s="46">
        <v>100</v>
      </c>
    </row>
    <row r="1262" spans="1:4" ht="14.25">
      <c r="A1262" s="85"/>
      <c r="B1262" s="98"/>
      <c r="C1262" s="3"/>
      <c r="D1262" s="55"/>
    </row>
    <row r="1263" spans="1:5" s="65" customFormat="1" ht="15">
      <c r="A1263" s="113" t="s">
        <v>1154</v>
      </c>
      <c r="B1263" s="114" t="s">
        <v>1155</v>
      </c>
      <c r="C1263" s="128">
        <v>0.64</v>
      </c>
      <c r="D1263" s="115">
        <v>0.315</v>
      </c>
      <c r="E1263" s="65">
        <v>0.36</v>
      </c>
    </row>
    <row r="1264" spans="1:5" s="66" customFormat="1" ht="15">
      <c r="A1264" s="116" t="s">
        <v>1156</v>
      </c>
      <c r="B1264" s="117" t="s">
        <v>1155</v>
      </c>
      <c r="C1264" s="129">
        <v>0.7</v>
      </c>
      <c r="D1264" s="118">
        <v>0.35</v>
      </c>
      <c r="E1264" s="66">
        <v>0.36</v>
      </c>
    </row>
    <row r="1265" spans="1:5" s="64" customFormat="1" ht="15">
      <c r="A1265" s="119" t="s">
        <v>1157</v>
      </c>
      <c r="B1265" s="120" t="s">
        <v>1155</v>
      </c>
      <c r="C1265" s="130">
        <v>0.8</v>
      </c>
      <c r="D1265" s="121">
        <v>0.4025</v>
      </c>
      <c r="E1265" s="64">
        <v>0.46</v>
      </c>
    </row>
    <row r="1266" spans="1:5" s="66" customFormat="1" ht="15">
      <c r="A1266" s="116" t="s">
        <v>1158</v>
      </c>
      <c r="B1266" s="117" t="s">
        <v>1155</v>
      </c>
      <c r="C1266" s="129">
        <v>0.92</v>
      </c>
      <c r="D1266" s="118">
        <v>0.8575</v>
      </c>
      <c r="E1266" s="66">
        <v>0.98</v>
      </c>
    </row>
    <row r="1267" spans="1:5" s="64" customFormat="1" ht="15">
      <c r="A1267" s="119" t="s">
        <v>1159</v>
      </c>
      <c r="B1267" s="120" t="s">
        <v>1155</v>
      </c>
      <c r="C1267" s="130">
        <v>2.04</v>
      </c>
      <c r="D1267" s="121">
        <v>1.015</v>
      </c>
      <c r="E1267" s="64">
        <v>1.15</v>
      </c>
    </row>
    <row r="1268" spans="1:5" s="66" customFormat="1" ht="15">
      <c r="A1268" s="116" t="s">
        <v>1160</v>
      </c>
      <c r="B1268" s="117" t="s">
        <v>1155</v>
      </c>
      <c r="C1268" s="129">
        <v>3.44</v>
      </c>
      <c r="D1268" s="118">
        <v>1.715</v>
      </c>
      <c r="E1268" s="66">
        <v>1.95</v>
      </c>
    </row>
    <row r="1269" spans="1:5" s="64" customFormat="1" ht="15">
      <c r="A1269" s="119" t="s">
        <v>1161</v>
      </c>
      <c r="B1269" s="120" t="s">
        <v>1155</v>
      </c>
      <c r="C1269" s="130">
        <v>6.86</v>
      </c>
      <c r="D1269" s="121">
        <v>3.43</v>
      </c>
      <c r="E1269" s="64">
        <v>3.9</v>
      </c>
    </row>
    <row r="1270" spans="1:5" s="66" customFormat="1" ht="15">
      <c r="A1270" s="116" t="s">
        <v>1162</v>
      </c>
      <c r="B1270" s="117" t="s">
        <v>1155</v>
      </c>
      <c r="C1270" s="129">
        <v>6.16</v>
      </c>
      <c r="D1270" s="118">
        <v>3.08</v>
      </c>
      <c r="E1270" s="66">
        <v>3.5</v>
      </c>
    </row>
    <row r="1271" spans="1:5" ht="15">
      <c r="A1271" s="113" t="s">
        <v>1163</v>
      </c>
      <c r="B1271" s="114" t="s">
        <v>1155</v>
      </c>
      <c r="C1271" s="113">
        <v>8.05</v>
      </c>
      <c r="D1271" s="115">
        <v>4.0425</v>
      </c>
      <c r="E1271" s="1">
        <v>4.6</v>
      </c>
    </row>
    <row r="1272" spans="1:4" s="112" customFormat="1" ht="15">
      <c r="A1272" s="123"/>
      <c r="B1272" s="124"/>
      <c r="C1272" s="125"/>
      <c r="D1272" s="126"/>
    </row>
    <row r="1273" spans="1:5" s="65" customFormat="1" ht="15">
      <c r="A1273" s="113" t="s">
        <v>1154</v>
      </c>
      <c r="B1273" s="114" t="s">
        <v>1164</v>
      </c>
      <c r="C1273" s="122"/>
      <c r="D1273" s="115">
        <v>0.56</v>
      </c>
      <c r="E1273" s="65">
        <v>0.65</v>
      </c>
    </row>
    <row r="1274" spans="1:5" s="66" customFormat="1" ht="15">
      <c r="A1274" s="116" t="s">
        <v>1165</v>
      </c>
      <c r="B1274" s="117" t="s">
        <v>1164</v>
      </c>
      <c r="C1274" s="127"/>
      <c r="D1274" s="118">
        <v>0.77</v>
      </c>
      <c r="E1274" s="66">
        <v>0.85</v>
      </c>
    </row>
    <row r="1275" spans="1:5" ht="15">
      <c r="A1275" s="113" t="s">
        <v>1166</v>
      </c>
      <c r="B1275" s="114" t="s">
        <v>1164</v>
      </c>
      <c r="C1275" s="122"/>
      <c r="D1275" s="115">
        <v>0.3675</v>
      </c>
      <c r="E1275" s="1">
        <v>0.45</v>
      </c>
    </row>
    <row r="1276" spans="1:5" s="66" customFormat="1" ht="15">
      <c r="A1276" s="116" t="s">
        <v>1167</v>
      </c>
      <c r="B1276" s="117" t="s">
        <v>1164</v>
      </c>
      <c r="C1276" s="127"/>
      <c r="D1276" s="118">
        <v>0.7175</v>
      </c>
      <c r="E1276" s="66">
        <v>0.85</v>
      </c>
    </row>
    <row r="1277" spans="1:5" ht="15">
      <c r="A1277" s="113" t="s">
        <v>1168</v>
      </c>
      <c r="B1277" s="114" t="s">
        <v>1164</v>
      </c>
      <c r="C1277" s="122"/>
      <c r="D1277" s="115">
        <v>0.3675</v>
      </c>
      <c r="E1277" s="1">
        <v>0.45</v>
      </c>
    </row>
    <row r="1278" spans="1:5" s="66" customFormat="1" ht="15">
      <c r="A1278" s="116" t="s">
        <v>1169</v>
      </c>
      <c r="B1278" s="117" t="s">
        <v>1164</v>
      </c>
      <c r="C1278" s="127"/>
      <c r="D1278" s="118">
        <v>1.0675</v>
      </c>
      <c r="E1278" s="66">
        <v>1.2</v>
      </c>
    </row>
    <row r="1279" spans="1:5" ht="15">
      <c r="A1279" s="113" t="s">
        <v>1157</v>
      </c>
      <c r="B1279" s="114" t="s">
        <v>1164</v>
      </c>
      <c r="C1279" s="122"/>
      <c r="D1279" s="115">
        <v>0.3675</v>
      </c>
      <c r="E1279" s="1">
        <v>0.45</v>
      </c>
    </row>
    <row r="1280" spans="1:5" s="66" customFormat="1" ht="15">
      <c r="A1280" s="116" t="s">
        <v>1158</v>
      </c>
      <c r="B1280" s="117" t="s">
        <v>1164</v>
      </c>
      <c r="C1280" s="127"/>
      <c r="D1280" s="118">
        <v>1.5225</v>
      </c>
      <c r="E1280" s="66">
        <v>1.75</v>
      </c>
    </row>
    <row r="1281" spans="1:5" ht="15">
      <c r="A1281" s="113" t="s">
        <v>1159</v>
      </c>
      <c r="B1281" s="114" t="s">
        <v>1164</v>
      </c>
      <c r="C1281" s="122"/>
      <c r="D1281" s="115">
        <v>1.715</v>
      </c>
      <c r="E1281" s="1">
        <v>1.95</v>
      </c>
    </row>
    <row r="1282" spans="1:5" s="66" customFormat="1" ht="15">
      <c r="A1282" s="116" t="s">
        <v>1170</v>
      </c>
      <c r="B1282" s="117" t="s">
        <v>1164</v>
      </c>
      <c r="C1282" s="127"/>
      <c r="D1282" s="118">
        <v>3.43</v>
      </c>
      <c r="E1282" s="66">
        <v>3.9</v>
      </c>
    </row>
    <row r="1283" spans="1:5" ht="15">
      <c r="A1283" s="113" t="s">
        <v>1160</v>
      </c>
      <c r="B1283" s="114" t="s">
        <v>1164</v>
      </c>
      <c r="C1283" s="122"/>
      <c r="D1283" s="115">
        <v>3.5875</v>
      </c>
      <c r="E1283" s="1">
        <v>4.1</v>
      </c>
    </row>
    <row r="1284" spans="1:5" s="66" customFormat="1" ht="15">
      <c r="A1284" s="116" t="s">
        <v>1161</v>
      </c>
      <c r="B1284" s="117" t="s">
        <v>1164</v>
      </c>
      <c r="C1284" s="127"/>
      <c r="D1284" s="118">
        <v>7.105</v>
      </c>
      <c r="E1284" s="66">
        <v>8.1</v>
      </c>
    </row>
    <row r="1285" spans="1:5" ht="15">
      <c r="A1285" s="113" t="s">
        <v>1162</v>
      </c>
      <c r="B1285" s="114" t="s">
        <v>1164</v>
      </c>
      <c r="C1285" s="122"/>
      <c r="D1285" s="115">
        <v>6.7025</v>
      </c>
      <c r="E1285" s="1">
        <v>7.65</v>
      </c>
    </row>
    <row r="1286" spans="1:4" s="66" customFormat="1" ht="15">
      <c r="A1286" s="116" t="s">
        <v>1163</v>
      </c>
      <c r="B1286" s="117" t="s">
        <v>1164</v>
      </c>
      <c r="C1286" s="127"/>
      <c r="D1286" s="118">
        <v>13.405</v>
      </c>
    </row>
    <row r="1287" spans="1:4" ht="14.25">
      <c r="A1287" s="85"/>
      <c r="B1287" s="98"/>
      <c r="C1287" s="3"/>
      <c r="D1287" s="55"/>
    </row>
    <row r="1288" spans="1:4" ht="14.25">
      <c r="A1288" s="85"/>
      <c r="B1288" s="98"/>
      <c r="C1288" s="3"/>
      <c r="D1288" s="55"/>
    </row>
    <row r="1289" spans="1:4" ht="14.25">
      <c r="A1289" s="85"/>
      <c r="B1289" s="98"/>
      <c r="C1289" s="3"/>
      <c r="D1289" s="55"/>
    </row>
    <row r="1290" spans="1:4" ht="14.25">
      <c r="A1290" s="85"/>
      <c r="B1290" s="98"/>
      <c r="C1290" s="3"/>
      <c r="D1290" s="55"/>
    </row>
    <row r="1291" spans="1:4" ht="14.25">
      <c r="A1291" s="85"/>
      <c r="B1291" s="98"/>
      <c r="C1291" s="3"/>
      <c r="D1291" s="55"/>
    </row>
    <row r="1292" spans="1:4" ht="14.25">
      <c r="A1292" s="85"/>
      <c r="B1292" s="98"/>
      <c r="C1292" s="3"/>
      <c r="D1292" s="55"/>
    </row>
    <row r="1293" spans="1:4" ht="14.25">
      <c r="A1293" s="85"/>
      <c r="B1293" s="98"/>
      <c r="C1293" s="3"/>
      <c r="D1293" s="55"/>
    </row>
    <row r="1294" spans="1:4" ht="14.25">
      <c r="A1294" s="85"/>
      <c r="B1294" s="98"/>
      <c r="C1294" s="3"/>
      <c r="D1294" s="55"/>
    </row>
    <row r="1295" spans="1:4" ht="14.25">
      <c r="A1295" s="85"/>
      <c r="B1295" s="98"/>
      <c r="C1295" s="3"/>
      <c r="D1295" s="55"/>
    </row>
    <row r="1296" spans="1:4" ht="14.25">
      <c r="A1296" s="85"/>
      <c r="B1296" s="98"/>
      <c r="C1296" s="3"/>
      <c r="D1296" s="55"/>
    </row>
    <row r="1297" spans="1:4" ht="14.25">
      <c r="A1297" s="85"/>
      <c r="B1297" s="98"/>
      <c r="C1297" s="3"/>
      <c r="D1297" s="55"/>
    </row>
    <row r="1298" spans="1:4" ht="14.25">
      <c r="A1298" s="85"/>
      <c r="B1298" s="98"/>
      <c r="C1298" s="3"/>
      <c r="D1298" s="55"/>
    </row>
    <row r="1299" spans="1:4" ht="14.25">
      <c r="A1299" s="85"/>
      <c r="B1299" s="98"/>
      <c r="C1299" s="3"/>
      <c r="D1299" s="55"/>
    </row>
    <row r="1300" spans="1:4" ht="14.25">
      <c r="A1300" s="85"/>
      <c r="B1300" s="98"/>
      <c r="C1300" s="3"/>
      <c r="D1300" s="55"/>
    </row>
    <row r="1301" spans="1:4" ht="14.25">
      <c r="A1301" s="85"/>
      <c r="B1301" s="98"/>
      <c r="C1301" s="3"/>
      <c r="D1301" s="55"/>
    </row>
    <row r="1302" spans="1:4" ht="14.25">
      <c r="A1302" s="85"/>
      <c r="B1302" s="98"/>
      <c r="C1302" s="3"/>
      <c r="D1302" s="55"/>
    </row>
    <row r="1303" spans="1:4" ht="14.25">
      <c r="A1303" s="85"/>
      <c r="B1303" s="98"/>
      <c r="C1303" s="3"/>
      <c r="D1303" s="55"/>
    </row>
  </sheetData>
  <sheetProtection selectLockedCells="1" selectUnlockedCells="1"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Xpc</cp:lastModifiedBy>
  <cp:lastPrinted>2010-10-18T11:03:12Z</cp:lastPrinted>
  <dcterms:created xsi:type="dcterms:W3CDTF">1999-05-26T11:21:22Z</dcterms:created>
  <dcterms:modified xsi:type="dcterms:W3CDTF">2012-11-22T08:38:39Z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